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urriculum\Planning and Accountability\Department Documents\Planning\AAA - Production\Blueprints\19-20 Blueprints\"/>
    </mc:Choice>
  </mc:AlternateContent>
  <bookViews>
    <workbookView xWindow="28680" yWindow="-120" windowWidth="29040" windowHeight="15840"/>
  </bookViews>
  <sheets>
    <sheet name="CTE Blueprints"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4" i="1" l="1"/>
  <c r="C14" i="1" l="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D662" i="1" l="1"/>
  <c r="D915" i="1"/>
  <c r="D457" i="1"/>
  <c r="D1655" i="1" l="1"/>
  <c r="D1383" i="1" l="1"/>
  <c r="D1266" i="1"/>
  <c r="D1237" i="1"/>
  <c r="D1227" i="1"/>
  <c r="D1218" i="1"/>
  <c r="D1035" i="1"/>
  <c r="D851" i="1" l="1"/>
  <c r="D229" i="1" l="1"/>
  <c r="D376" i="1" l="1"/>
  <c r="D349" i="1"/>
  <c r="D254" i="1"/>
  <c r="D333" i="1"/>
  <c r="D316" i="1"/>
  <c r="D299" i="1"/>
  <c r="D178" i="1"/>
  <c r="D202" i="1" l="1"/>
  <c r="D9" i="1" l="1"/>
</calcChain>
</file>

<file path=xl/sharedStrings.xml><?xml version="1.0" encoding="utf-8"?>
<sst xmlns="http://schemas.openxmlformats.org/spreadsheetml/2006/main" count="4333" uniqueCount="1758">
  <si>
    <t>4.08</t>
  </si>
  <si>
    <t>4.02</t>
  </si>
  <si>
    <t>5.10</t>
  </si>
  <si>
    <t>14.03</t>
  </si>
  <si>
    <t>11.04</t>
  </si>
  <si>
    <t>11.05</t>
  </si>
  <si>
    <t>12.05</t>
  </si>
  <si>
    <t>12.02</t>
  </si>
  <si>
    <t>12.03</t>
  </si>
  <si>
    <t>12.04</t>
  </si>
  <si>
    <t>12.12</t>
  </si>
  <si>
    <t>12.06</t>
  </si>
  <si>
    <t>12.08</t>
  </si>
  <si>
    <t>12.14</t>
  </si>
  <si>
    <t>12.07</t>
  </si>
  <si>
    <t>12.15</t>
  </si>
  <si>
    <t>12.09</t>
  </si>
  <si>
    <t>12.13</t>
  </si>
  <si>
    <t>12.10</t>
  </si>
  <si>
    <t>Current Blueprint STD</t>
  </si>
  <si>
    <t>2017-2018 STD</t>
  </si>
  <si>
    <t>Notes/Comments</t>
  </si>
  <si>
    <t>9.02</t>
  </si>
  <si>
    <t>5.01</t>
  </si>
  <si>
    <t>6.01</t>
  </si>
  <si>
    <t>9.01</t>
  </si>
  <si>
    <t>4.05</t>
  </si>
  <si>
    <t>4.01</t>
  </si>
  <si>
    <t>4.03</t>
  </si>
  <si>
    <t>4.04</t>
  </si>
  <si>
    <t>8.01</t>
  </si>
  <si>
    <t>5.03</t>
  </si>
  <si>
    <t>4.12</t>
  </si>
  <si>
    <t>4.09</t>
  </si>
  <si>
    <t>8.03</t>
  </si>
  <si>
    <t>10.01</t>
  </si>
  <si>
    <t>2.01</t>
  </si>
  <si>
    <t>7.01</t>
  </si>
  <si>
    <t>2.09</t>
  </si>
  <si>
    <t>2.04</t>
  </si>
  <si>
    <t>1.04</t>
  </si>
  <si>
    <t>1.01</t>
  </si>
  <si>
    <t>8.04</t>
  </si>
  <si>
    <t>7.02</t>
  </si>
  <si>
    <t>6.02</t>
  </si>
  <si>
    <t>3.01</t>
  </si>
  <si>
    <t>1.06</t>
  </si>
  <si>
    <t>1.02</t>
  </si>
  <si>
    <t>1.07</t>
  </si>
  <si>
    <t>5.08</t>
  </si>
  <si>
    <t>1.05</t>
  </si>
  <si>
    <t>3.05</t>
  </si>
  <si>
    <t>6.11</t>
  </si>
  <si>
    <t>8.08</t>
  </si>
  <si>
    <t>15.02</t>
  </si>
  <si>
    <t>19.01</t>
  </si>
  <si>
    <t>14.01</t>
  </si>
  <si>
    <t>15.04</t>
  </si>
  <si>
    <t>18.02</t>
  </si>
  <si>
    <t>17.01</t>
  </si>
  <si>
    <t>12.01</t>
  </si>
  <si>
    <t>17.05</t>
  </si>
  <si>
    <t>13.01</t>
  </si>
  <si>
    <t>13.02</t>
  </si>
  <si>
    <t>19.06</t>
  </si>
  <si>
    <t>26.01</t>
  </si>
  <si>
    <t>27.02</t>
  </si>
  <si>
    <t>28.04</t>
  </si>
  <si>
    <t>28.03</t>
  </si>
  <si>
    <t>22.01</t>
  </si>
  <si>
    <t>23.04</t>
  </si>
  <si>
    <t>27.04</t>
  </si>
  <si>
    <t>24.01</t>
  </si>
  <si>
    <t>28.02</t>
  </si>
  <si>
    <t>25.02</t>
  </si>
  <si>
    <t>25.01</t>
  </si>
  <si>
    <t>28.01</t>
  </si>
  <si>
    <t>31.09</t>
  </si>
  <si>
    <t>14.00</t>
  </si>
  <si>
    <t>30.05</t>
  </si>
  <si>
    <t>33.01</t>
  </si>
  <si>
    <t>31.01</t>
  </si>
  <si>
    <t>29.01</t>
  </si>
  <si>
    <t>30.04</t>
  </si>
  <si>
    <t>30.01</t>
  </si>
  <si>
    <t>30.03</t>
  </si>
  <si>
    <t>29.05</t>
  </si>
  <si>
    <t>31.03</t>
  </si>
  <si>
    <t>31.08</t>
  </si>
  <si>
    <t>31.06</t>
  </si>
  <si>
    <t>13.05</t>
  </si>
  <si>
    <t>13.04</t>
  </si>
  <si>
    <t>2015-2016</t>
  </si>
  <si>
    <t>21.02</t>
  </si>
  <si>
    <t>23.01</t>
  </si>
  <si>
    <t>21.03</t>
  </si>
  <si>
    <t>23.02</t>
  </si>
  <si>
    <t>25.03</t>
  </si>
  <si>
    <t>21.05</t>
  </si>
  <si>
    <t>31.05</t>
  </si>
  <si>
    <t>2016-2017</t>
  </si>
  <si>
    <t>16.01</t>
  </si>
  <si>
    <t>22.04</t>
  </si>
  <si>
    <t>19.03</t>
  </si>
  <si>
    <t>22.05</t>
  </si>
  <si>
    <t>21.09</t>
  </si>
  <si>
    <t>21.08</t>
  </si>
  <si>
    <t>29.02</t>
  </si>
  <si>
    <t>18.01</t>
  </si>
  <si>
    <t>22.03</t>
  </si>
  <si>
    <t>20.02</t>
  </si>
  <si>
    <t>25.04</t>
  </si>
  <si>
    <t>16.02</t>
  </si>
  <si>
    <t>19.02</t>
  </si>
  <si>
    <t>21.04</t>
  </si>
  <si>
    <t>21.07</t>
  </si>
  <si>
    <t>36.03</t>
  </si>
  <si>
    <t>37.03</t>
  </si>
  <si>
    <t>39.02</t>
  </si>
  <si>
    <t>38.03</t>
  </si>
  <si>
    <t>36.01</t>
  </si>
  <si>
    <t>22.02</t>
  </si>
  <si>
    <t>17.02</t>
  </si>
  <si>
    <t>17.03</t>
  </si>
  <si>
    <t>19.00</t>
  </si>
  <si>
    <t>18.00</t>
  </si>
  <si>
    <t>23.00</t>
  </si>
  <si>
    <t>44.01</t>
  </si>
  <si>
    <t>8.00</t>
  </si>
  <si>
    <t>47.01</t>
  </si>
  <si>
    <t>36.02</t>
  </si>
  <si>
    <t>44.07</t>
  </si>
  <si>
    <t>44.02</t>
  </si>
  <si>
    <t>44.08</t>
  </si>
  <si>
    <t>19.04</t>
  </si>
  <si>
    <t>6.04</t>
  </si>
  <si>
    <t>7.03</t>
  </si>
  <si>
    <t>10.00</t>
  </si>
  <si>
    <t>11.01</t>
  </si>
  <si>
    <t>9.03</t>
  </si>
  <si>
    <t>11.02</t>
  </si>
  <si>
    <t>10.04</t>
  </si>
  <si>
    <t>11.03</t>
  </si>
  <si>
    <t>10.03</t>
  </si>
  <si>
    <t>18.04</t>
  </si>
  <si>
    <t>17.06</t>
  </si>
  <si>
    <t>18.03</t>
  </si>
  <si>
    <t>20.05</t>
  </si>
  <si>
    <t>19.05</t>
  </si>
  <si>
    <t>14.05</t>
  </si>
  <si>
    <t>25.05</t>
  </si>
  <si>
    <t>7.00</t>
  </si>
  <si>
    <t>5.00</t>
  </si>
  <si>
    <t>7.50</t>
  </si>
  <si>
    <t>2.00</t>
  </si>
  <si>
    <t>3.00</t>
  </si>
  <si>
    <t>4.00</t>
  </si>
  <si>
    <t>1.00</t>
  </si>
  <si>
    <t>5.02</t>
  </si>
  <si>
    <t>6.10</t>
  </si>
  <si>
    <t>7.04</t>
  </si>
  <si>
    <t>1.10</t>
  </si>
  <si>
    <t>8.02</t>
  </si>
  <si>
    <t>7.05</t>
  </si>
  <si>
    <t>10.02</t>
  </si>
  <si>
    <t>2016-1017</t>
  </si>
  <si>
    <t>4.06</t>
  </si>
  <si>
    <t>8.07</t>
  </si>
  <si>
    <t>4.07</t>
  </si>
  <si>
    <t>8.09</t>
  </si>
  <si>
    <t>8.05</t>
  </si>
  <si>
    <t>8.10</t>
  </si>
  <si>
    <t>8.06</t>
  </si>
  <si>
    <t>16.00</t>
  </si>
  <si>
    <t>12.00</t>
  </si>
  <si>
    <t>34.00</t>
  </si>
  <si>
    <t>5.05</t>
  </si>
  <si>
    <t>3.04</t>
  </si>
  <si>
    <t>10.08</t>
  </si>
  <si>
    <t>26.03</t>
  </si>
  <si>
    <t>26.04</t>
  </si>
  <si>
    <t>26.02</t>
  </si>
  <si>
    <t>20.03</t>
  </si>
  <si>
    <t>22.06</t>
  </si>
  <si>
    <t>28.10</t>
  </si>
  <si>
    <t>21.06</t>
  </si>
  <si>
    <t>23.09</t>
  </si>
  <si>
    <t>21.11</t>
  </si>
  <si>
    <t>29.06</t>
  </si>
  <si>
    <t>22.07</t>
  </si>
  <si>
    <t>29.04</t>
  </si>
  <si>
    <t>23.03</t>
  </si>
  <si>
    <t>22.15</t>
  </si>
  <si>
    <t>24.08</t>
  </si>
  <si>
    <t>24.11</t>
  </si>
  <si>
    <t>20.06</t>
  </si>
  <si>
    <t>24.06</t>
  </si>
  <si>
    <t>22.10</t>
  </si>
  <si>
    <t>28.11</t>
  </si>
  <si>
    <t>41.10</t>
  </si>
  <si>
    <t>40.10</t>
  </si>
  <si>
    <t>6.00</t>
  </si>
  <si>
    <t>11.00</t>
  </si>
  <si>
    <t>9.00</t>
  </si>
  <si>
    <t>17.00</t>
  </si>
  <si>
    <t>32.03</t>
  </si>
  <si>
    <t>31.04</t>
  </si>
  <si>
    <t>31.33</t>
  </si>
  <si>
    <t>16.04</t>
  </si>
  <si>
    <t>16.03</t>
  </si>
  <si>
    <t>27.03</t>
  </si>
  <si>
    <t>20.01</t>
  </si>
  <si>
    <t>35.03</t>
  </si>
  <si>
    <t>33.08</t>
  </si>
  <si>
    <t>32.12</t>
  </si>
  <si>
    <t>32.11</t>
  </si>
  <si>
    <t>33.07</t>
  </si>
  <si>
    <t>21.13</t>
  </si>
  <si>
    <t>33.04</t>
  </si>
  <si>
    <t>32.13</t>
  </si>
  <si>
    <t>32.01</t>
  </si>
  <si>
    <t>32.04</t>
  </si>
  <si>
    <t>32.06</t>
  </si>
  <si>
    <t>33.03</t>
  </si>
  <si>
    <t>41.01</t>
  </si>
  <si>
    <t>39.01</t>
  </si>
  <si>
    <t>40.03</t>
  </si>
  <si>
    <t>44.04</t>
  </si>
  <si>
    <t>47.03</t>
  </si>
  <si>
    <t>15.01</t>
  </si>
  <si>
    <t>11.06</t>
  </si>
  <si>
    <t>10.05</t>
  </si>
  <si>
    <t>11.07</t>
  </si>
  <si>
    <t>11.11</t>
  </si>
  <si>
    <t>10.06</t>
  </si>
  <si>
    <t>8.11</t>
  </si>
  <si>
    <t>9.04</t>
  </si>
  <si>
    <t>7.08</t>
  </si>
  <si>
    <t>7.06</t>
  </si>
  <si>
    <t>8.12</t>
  </si>
  <si>
    <t>23.05</t>
  </si>
  <si>
    <t>20.09</t>
  </si>
  <si>
    <t>37.05</t>
  </si>
  <si>
    <t>37.01</t>
  </si>
  <si>
    <t>41.02</t>
  </si>
  <si>
    <t>35.02</t>
  </si>
  <si>
    <t>39.03</t>
  </si>
  <si>
    <t>43.01</t>
  </si>
  <si>
    <t>40.01</t>
  </si>
  <si>
    <t>2014-2015</t>
  </si>
  <si>
    <t>16.10</t>
  </si>
  <si>
    <t>18.40</t>
  </si>
  <si>
    <t>17.20</t>
  </si>
  <si>
    <t>13.30</t>
  </si>
  <si>
    <t>15.10</t>
  </si>
  <si>
    <t>19.10</t>
  </si>
  <si>
    <t>17.60</t>
  </si>
  <si>
    <t>17.30</t>
  </si>
  <si>
    <t>27.20</t>
  </si>
  <si>
    <t>17.50</t>
  </si>
  <si>
    <t>18.30</t>
  </si>
  <si>
    <t>15.20</t>
  </si>
  <si>
    <t>16.40</t>
  </si>
  <si>
    <t>13.20</t>
  </si>
  <si>
    <t>17.10</t>
  </si>
  <si>
    <t>17.40</t>
  </si>
  <si>
    <t>16.30</t>
  </si>
  <si>
    <t>14.10</t>
  </si>
  <si>
    <t>19.30</t>
  </si>
  <si>
    <t>18.10</t>
  </si>
  <si>
    <t>21.10</t>
  </si>
  <si>
    <t>29.10</t>
  </si>
  <si>
    <t>5.07</t>
  </si>
  <si>
    <t>13.00</t>
  </si>
  <si>
    <t>6.05</t>
  </si>
  <si>
    <t>6.06</t>
  </si>
  <si>
    <t>15.03</t>
  </si>
  <si>
    <t>14.08</t>
  </si>
  <si>
    <t>18.06</t>
  </si>
  <si>
    <t>14.04</t>
  </si>
  <si>
    <t>6.03</t>
  </si>
  <si>
    <t>14.02</t>
  </si>
  <si>
    <t>9.08</t>
  </si>
  <si>
    <t>37.02</t>
  </si>
  <si>
    <t>33.02</t>
  </si>
  <si>
    <t>34.02</t>
  </si>
  <si>
    <t>38.02</t>
  </si>
  <si>
    <t>41.05</t>
  </si>
  <si>
    <t>45.01</t>
  </si>
  <si>
    <t>42.04</t>
  </si>
  <si>
    <t>42.01</t>
  </si>
  <si>
    <t>42.02</t>
  </si>
  <si>
    <t>49.03</t>
  </si>
  <si>
    <t>45.00</t>
  </si>
  <si>
    <t>27.05</t>
  </si>
  <si>
    <t>45.08</t>
  </si>
  <si>
    <t>45.10</t>
  </si>
  <si>
    <t>1</t>
  </si>
  <si>
    <t>26.00</t>
  </si>
  <si>
    <t>31.00</t>
  </si>
  <si>
    <t>31.12</t>
  </si>
  <si>
    <t>16.06</t>
  </si>
  <si>
    <t>1.03</t>
  </si>
  <si>
    <t>19.08</t>
  </si>
  <si>
    <t>19.09</t>
  </si>
  <si>
    <t>19.18</t>
  </si>
  <si>
    <t>19.15</t>
  </si>
  <si>
    <t>19.13</t>
  </si>
  <si>
    <t>19.16</t>
  </si>
  <si>
    <t>19.14</t>
  </si>
  <si>
    <t>22.09</t>
  </si>
  <si>
    <t>22.08</t>
  </si>
  <si>
    <t>Quantity</t>
  </si>
  <si>
    <t>3.07</t>
  </si>
  <si>
    <t>28.30</t>
  </si>
  <si>
    <t>25.10</t>
  </si>
  <si>
    <t>26.05</t>
  </si>
  <si>
    <t>26.06</t>
  </si>
  <si>
    <t>8.30</t>
  </si>
  <si>
    <t>22.00</t>
  </si>
  <si>
    <t>2013-2014</t>
  </si>
  <si>
    <t>28.05.03</t>
  </si>
  <si>
    <t>45</t>
  </si>
  <si>
    <t>46</t>
  </si>
  <si>
    <t>2</t>
  </si>
  <si>
    <t>43</t>
  </si>
  <si>
    <t>40</t>
  </si>
  <si>
    <t>7</t>
  </si>
  <si>
    <t>4</t>
  </si>
  <si>
    <t>2015-16</t>
  </si>
  <si>
    <t>1.0</t>
  </si>
  <si>
    <t>3.0</t>
  </si>
  <si>
    <t>4.0</t>
  </si>
  <si>
    <t>7.0</t>
  </si>
  <si>
    <t>8.0</t>
  </si>
  <si>
    <t>10.0</t>
  </si>
  <si>
    <t>12.0</t>
  </si>
  <si>
    <t>16.0</t>
  </si>
  <si>
    <t>17.0</t>
  </si>
  <si>
    <t>18.0</t>
  </si>
  <si>
    <t>20.0</t>
  </si>
  <si>
    <t>23.0</t>
  </si>
  <si>
    <t>2014-15 Blueprint STD</t>
  </si>
  <si>
    <t>2016-17 Blueprint STD</t>
  </si>
  <si>
    <t>2013-14 Blueprint STD</t>
  </si>
  <si>
    <t>2015-16 Blueprint STD</t>
  </si>
  <si>
    <t>Revised Blueprint Year</t>
  </si>
  <si>
    <t>11</t>
  </si>
  <si>
    <t>15</t>
  </si>
  <si>
    <t>24</t>
  </si>
  <si>
    <t>2017-18</t>
  </si>
  <si>
    <t>18.09</t>
  </si>
  <si>
    <t>18.11</t>
  </si>
  <si>
    <t>19.07</t>
  </si>
  <si>
    <t>25.11</t>
  </si>
  <si>
    <t>Apply medical terminology as related to the integumentary system.</t>
  </si>
  <si>
    <t>Discuss and describe the structure and function of the muscular system across the lifespan.</t>
  </si>
  <si>
    <t>Discuss and describe the structure and function of the nervous system across the lifespan.</t>
  </si>
  <si>
    <t>Discuss and describe the structure and function of the cardiovascular system across the lifespan.</t>
  </si>
  <si>
    <t>Discuss and describe the structure and function of the respiratory system across the lifespan.</t>
  </si>
  <si>
    <t>Discuss and describe the structure and function of the digestive system across the lifespan.</t>
  </si>
  <si>
    <t>Discuss and describe the structure and function of the urinary system across the lifespan.</t>
  </si>
  <si>
    <t>Identify where local state, and federal regulations are documented and describe their impact.</t>
  </si>
  <si>
    <t>Research how rules and laws are made and implemented.</t>
  </si>
  <si>
    <t>Explain surface water systems.</t>
  </si>
  <si>
    <t xml:space="preserve">Identify wildlife species in the various Florida environments. </t>
  </si>
  <si>
    <t xml:space="preserve">Determine and record texture, structure, temperature and color of each soil layer. </t>
  </si>
  <si>
    <t>Describe the need for prescribed fires.</t>
  </si>
  <si>
    <t>Discuss the structure, function, and delineation of wetlands. (Including characteristics, habitat value, and wetland fauna and flora.)</t>
  </si>
  <si>
    <t xml:space="preserve">Identify ecosystems. </t>
  </si>
  <si>
    <t>Examine the relationship between soil texture, water movement and water holding capacity.</t>
  </si>
  <si>
    <t xml:space="preserve">Identify wildlife management techniques and principles. </t>
  </si>
  <si>
    <t xml:space="preserve">List the components of Florida's fresh water systems (lakes, ground water, aquifer, springs, rivers, sink holes and swamps) and explain the importance of managing these resources. </t>
  </si>
  <si>
    <t xml:space="preserve">Describe dendrology. </t>
  </si>
  <si>
    <t xml:space="preserve">Define basic hydrological terms. </t>
  </si>
  <si>
    <t>Identify common plant and animal species of the major ecosystems.</t>
  </si>
  <si>
    <t xml:space="preserve">Explain how lack of predation contributes to uncontrollable exotic populations. </t>
  </si>
  <si>
    <t>Identify environmental factors affecting Florida’s major ecosystems.</t>
  </si>
  <si>
    <t>Explain ground water systems.</t>
  </si>
  <si>
    <t xml:space="preserve">Define characteristics of wetlands. </t>
  </si>
  <si>
    <t>Explain how exotic populations stress native.</t>
  </si>
  <si>
    <t xml:space="preserve">Evaluate soil profiles, land-capability classes, and soil conservation practices. </t>
  </si>
  <si>
    <t xml:space="preserve">Describe and diagram the water, carbon, nitrogen, oxygen, sulfur, and phosphorus cycles. </t>
  </si>
  <si>
    <t>Identify threatened and endangered plant and animal species of specific habitats.</t>
  </si>
  <si>
    <t>Discuss the Clean Water Act.</t>
  </si>
  <si>
    <t>Describe silviculture. (Including harvesting techniques, timber stand improvements)</t>
  </si>
  <si>
    <t xml:space="preserve">Determine soil pH using pH test kit. </t>
  </si>
  <si>
    <t>Demonstrate the application of the full accounting cycle.</t>
  </si>
  <si>
    <t xml:space="preserve">Demonstrate proficiency in cash control procedures </t>
  </si>
  <si>
    <t>Use payroll records to prepare and analyze transactions</t>
  </si>
  <si>
    <t>Analyze transactions for accuracy and prepare appropriate correcting entries</t>
  </si>
  <si>
    <t xml:space="preserve">Explain the need for and use of peripherals.  </t>
  </si>
  <si>
    <t>Develop keyboarding skills to enter and manipulate text and data</t>
  </si>
  <si>
    <t>Explain the general architecture of a microcomputer system.</t>
  </si>
  <si>
    <t>Identify types of networks and how they work.</t>
  </si>
  <si>
    <t>Apply slide transitions and create custom animations to slide presentations appropriate for the target audience.</t>
  </si>
  <si>
    <t>Demonstrate an understanding of the applications of alternative energy solutions</t>
  </si>
  <si>
    <t>Demonstrate an understanding of the characteristics, devices, components, limitations, and associated mathematics of hydraulic and pneumatic systems.</t>
  </si>
  <si>
    <t>Describe the design process steps used in given scenarios.</t>
  </si>
  <si>
    <t>Demonstrate skill in sketching and drawing, and describe their importance to engineering design</t>
  </si>
  <si>
    <t>Describe the concept of proportion as it relates to freehand sketching.</t>
  </si>
  <si>
    <t>Take, record, manipulate, and convert measurements using both US Customary and SI systems of measurement</t>
  </si>
  <si>
    <t>Measure and record linear distances using a scale to a precision to a minimum of 1/16 inch and 1 mm.</t>
  </si>
  <si>
    <t>Add and subtract US Customary and SI measurements.</t>
  </si>
  <si>
    <t>Convert measurements between US Customary and SI and vice versa.</t>
  </si>
  <si>
    <t>Apply linear dimensions to a multiview drawing.</t>
  </si>
  <si>
    <t>Create and assemble a CAD model and prototype</t>
  </si>
  <si>
    <t>Demonstrate an understanding of mathematics and dimensioning associated with CAD design software</t>
  </si>
  <si>
    <t>Identify common geometric shapes and forms by name.</t>
  </si>
  <si>
    <t>Calculate the area of simple geometric shapes.</t>
  </si>
  <si>
    <t>Identify and explain the various geometric relationships that exist between the elements of two-dimensional shapes and three-dimensional forms.</t>
  </si>
  <si>
    <t>Describe the impact of visual design on the success or acceptability of an engineering design</t>
  </si>
  <si>
    <t>Describe the effect of air power on the outcome of world conflict.</t>
  </si>
  <si>
    <t>Define terminology associated with flight and flight principles.</t>
  </si>
  <si>
    <t>Demonstrate an understanding of aircraft lift and the use of control surfaces to control pitch, yaw, and roll.</t>
  </si>
  <si>
    <t>Identify the basic types of engines used for aircraft propulsion.</t>
  </si>
  <si>
    <t>Describe the operation of aircraft turbine and ramjet engines.</t>
  </si>
  <si>
    <t>Describe the role of aviation research and development.</t>
  </si>
  <si>
    <t>Describe navigation principles as they relate to aeronautical travel.</t>
  </si>
  <si>
    <t>Demonstrate and ability to read and use an aeronautical navigational chart.</t>
  </si>
  <si>
    <t>Examine navigational technologies and systems as they relate to aeronautical systems.</t>
  </si>
  <si>
    <t>Original Blueprint Year</t>
  </si>
  <si>
    <t>Demonstrate an understanding of the characteristics, scope and core concepts of technology</t>
  </si>
  <si>
    <t xml:space="preserve">Demonstrate basic computer-aided design (CAD) knowledge and skills.  </t>
  </si>
  <si>
    <t xml:space="preserve"> Demonstrate an understanding of the attributes of design and the engineering design process. </t>
  </si>
  <si>
    <t>Apply fundamental computer programming concepts.</t>
  </si>
  <si>
    <t>2018-2019</t>
  </si>
  <si>
    <t>Identify and explain the application of principles and elements of design to architectural buildings.</t>
  </si>
  <si>
    <t>Determine architectural style through identification of building features, components, and materials.</t>
  </si>
  <si>
    <t>Identify the primary duties, and attributes of a civil engineer and an architect along with the traditional path for becoming a civil engineer or architect.</t>
  </si>
  <si>
    <t>Identify various specialty disciplines associated with civil engineering.</t>
  </si>
  <si>
    <t>Understand the relationship among the stakeholders involved in the design and construction of a building project.</t>
  </si>
  <si>
    <t>Identify typical components of a residential framing system.</t>
  </si>
  <si>
    <t>Use 3D architectural software to create a small building.</t>
  </si>
  <si>
    <t>Create a cost estimate for a small construction project, including a detailed cost break-down.</t>
  </si>
  <si>
    <t>Incorporate sustainable building principles and universal design concepts into a residential design.</t>
  </si>
  <si>
    <t>Compare a variety of commercial low-slope roof systems and select an appropriate system for a given commercial application based on materials, strength, durability, and cost.</t>
  </si>
  <si>
    <t>Use 3D architectural design software to create appropriate documentation to communicate a commercial building design.</t>
  </si>
  <si>
    <t>Determine the loads transferred from a steel framed structure to the ground through a foundation.</t>
  </si>
  <si>
    <t xml:space="preserve">Demonstrate proficiency in designing heating, ventilation, and air conditioning services and utilities for a commercial project to achieve energy conservation. </t>
  </si>
  <si>
    <t>Follow specifications and codes during a design process.</t>
  </si>
  <si>
    <t>Work individually and in groups to produce a solution to a team project.</t>
  </si>
  <si>
    <t>Perform research and visit a site to gather information pertinent to the viability of a project on the site.</t>
  </si>
  <si>
    <t>50</t>
  </si>
  <si>
    <t xml:space="preserve">Discuss history and trends of the culinary &amp; hospitality industry. </t>
  </si>
  <si>
    <t xml:space="preserve">Identify management level careers in the culinary &amp; hospitality industry. </t>
  </si>
  <si>
    <t xml:space="preserve">Construct an organizational chart for lodging or restaurant operations. </t>
  </si>
  <si>
    <t xml:space="preserve">Identify characteristics of an effective manager. </t>
  </si>
  <si>
    <t xml:space="preserve">Examine management skills. </t>
  </si>
  <si>
    <t>Demonstrate effective communication skills.</t>
  </si>
  <si>
    <t>Use positive reinforcement techniques to increase productivity.</t>
  </si>
  <si>
    <t xml:space="preserve">Demonstrate the ability to lead a team in a diverse environment. </t>
  </si>
  <si>
    <t>Anticipate guest needs.</t>
  </si>
  <si>
    <t xml:space="preserve">Evaluate and solve customer complaints. </t>
  </si>
  <si>
    <t>Understand how management can empower their employees to handle customer needs.</t>
  </si>
  <si>
    <t>Identify and differentiate the different types of lodging.</t>
  </si>
  <si>
    <t xml:space="preserve">Examine the different segments in the travel and tourism industry. </t>
  </si>
  <si>
    <t xml:space="preserve">Describe the regulatory restrictions for an approved kitchen and state mandated Food Safety Training requirements for a catering job. </t>
  </si>
  <si>
    <t>Develop an accounting and record-keeping system using selected software.</t>
  </si>
  <si>
    <t>Develop a purchasing, receiving, storing, and inventory system.</t>
  </si>
  <si>
    <t>Examine loss prevention factors such as safety, sanitation, food handling, ware handling, maintenance, insurance, and environmental effects.</t>
  </si>
  <si>
    <t>Interpret profit and loss statements.</t>
  </si>
  <si>
    <t>Identify elements of a successful organized food service operation in relation to time, energy, money, and space and customer service (role of management; importance of labor costs/food costs; use of computers).</t>
  </si>
  <si>
    <t>Understand and define the roles human resources plays in the food service and hospitality industry.</t>
  </si>
  <si>
    <t>Explain the selection and employment process.</t>
  </si>
  <si>
    <t xml:space="preserve">Recognize the importance and financial implications surrounding employee retention. </t>
  </si>
  <si>
    <t>Identify and follow local and state rules, regulations, and laws relative to area of operation.</t>
  </si>
  <si>
    <t xml:space="preserve">Identify and explain the four elements of the marketing mix. </t>
  </si>
  <si>
    <t>Research the start-up process for a small business (including regulatory issues, corporate structure, financing and insurance needs).</t>
  </si>
  <si>
    <t>41</t>
  </si>
  <si>
    <t>Determine project specifications.</t>
  </si>
  <si>
    <t>Research a digital design problem and determine the most appropriate problem-solving method to enhance the functional, economic, and ethical viability of a project.</t>
  </si>
  <si>
    <t>Demonstrate knowledge of project management tasks and responsibilities.</t>
  </si>
  <si>
    <t>Evaluate solutions to ensure the sustainability and effectiveness of a digital design product (e.g., visual appeal, audience, media, market research).</t>
  </si>
  <si>
    <t>Identify basic usability, readability, and accessibility standards.</t>
  </si>
  <si>
    <t>Demonstrate proficiency in digital publishing operations.</t>
  </si>
  <si>
    <t>Demonstrate proficiency in the use of a raster-based illustration program.</t>
  </si>
  <si>
    <t>Demonstrate proficiency in the use of a vector-based illustration program.</t>
  </si>
  <si>
    <t>Demonstrate the ability to save documents to various storage media/devices.</t>
  </si>
  <si>
    <t>Demonstrate increased proficiency in digital photography and digital image manipulation.</t>
  </si>
  <si>
    <t>Refine and implement a plan to facilitate personal growth and skill development related to career opportunities in digital design.</t>
  </si>
  <si>
    <t>Develop and maintain a professional portfolio; include a résumé and letter of interest.</t>
  </si>
  <si>
    <t>Demonstrate proficiency in publishing to the Internet.</t>
  </si>
  <si>
    <t>Use the most effective designs to complete projects according to plan.</t>
  </si>
  <si>
    <t>Define, design, and complete digital design projects; account for time and resources.</t>
  </si>
  <si>
    <t>Demonstrate proficiency in adjusting the hardware features (e.g., manual settings, shutter speed, f-stops) of a basic digital single-lens reflex camera (DSLR or digital SLR).</t>
  </si>
  <si>
    <t>Determine project priorities and the timeline for completion.</t>
  </si>
  <si>
    <t>Identify the resources required for the project.</t>
  </si>
  <si>
    <t>Explain purpose, principles, and the components of Supply and Demand, the importance of selling and how it relates to the hospitality and tourism industry.</t>
  </si>
  <si>
    <t>Describe the differences between a product-based business and a service-based business and how it relates to the hospitality and tourism industry.</t>
  </si>
  <si>
    <t xml:space="preserve">Identify effective sales techniques (e.g., steps in sales process, cross-selling, upselling and alternative options).  </t>
  </si>
  <si>
    <t>Discuss importance of the five (5) P’s of the marketing mix: product, place, price, promotion, and people and how it impacts the hospitality and tourism industry.</t>
  </si>
  <si>
    <t>Outline an effective sales presentation (e.g., feature-benefit analysis) including the importance of promoting products and services (e.g., publicity, public relations, press release, community events, advertising, Internet).</t>
  </si>
  <si>
    <t xml:space="preserve">Discuss the importance of meeting specialized sales needs (e.g., business travel, conventions and meetings, conferences, physically and/or mentally challenged). </t>
  </si>
  <si>
    <t xml:space="preserve">Apply problem-solving techniques to hospitality and tourism sales-related transactions (e.g., cash, checks, debit cards, credit cards, discounts, etc.).  </t>
  </si>
  <si>
    <t xml:space="preserve">Explain quantitative information from tables, charts, and graphs relating to the hospitality &amp; tourism related workplace. </t>
  </si>
  <si>
    <t xml:space="preserve">Calculate commissions, gratuities, taxes, and miscellaneous charges. </t>
  </si>
  <si>
    <t xml:space="preserve">Calculate refunds and exchange transactions for hospitality and tourism related services.  </t>
  </si>
  <si>
    <t>Define business traveler and identify the needs of a business traveler.</t>
  </si>
  <si>
    <t>Define leisure traveler and identify the recreational wants of a leisure traveler.</t>
  </si>
  <si>
    <t xml:space="preserve">Identify features vs benefits of hotel and airline offerings for each market. </t>
  </si>
  <si>
    <t>Offer and accept constructive feedback.</t>
  </si>
  <si>
    <t>Demonstrate effective etiquette/netiquette in a business situations (such as cell phone use, general courtesy, manners).</t>
  </si>
  <si>
    <t>Apply leadership skills through involvement in community and/or school activities.</t>
  </si>
  <si>
    <t xml:space="preserve">Differentiate between appropriate and inappropriate business attire and grooming.  </t>
  </si>
  <si>
    <t>Describe symptoms of food borne illness and how it can be prevented.</t>
  </si>
  <si>
    <t>Use acquired knowledge to obtain Employee Food Handler  Training Certificate that is valid in Florida http://www.myfloridalicense.com/dbpr/hr/food-lodging/employee-training.html</t>
  </si>
  <si>
    <t>Identify potential sources of point and non-point pollution.</t>
  </si>
  <si>
    <t xml:space="preserve">Understand pretreatment, primary, secondary, and tertiary treatment processes of wastewater. </t>
  </si>
  <si>
    <t>Determine water quality of groundwater, rivers, lakes, and spring water.</t>
  </si>
  <si>
    <t>Determine the quality of water samples by measuring for pH, turbidity, dissolved solids and dissolved oxygen.</t>
  </si>
  <si>
    <t xml:space="preserve">Investigate water shed boundaries and drainage patterns. </t>
  </si>
  <si>
    <t>Recognize soil types and land cover as related to runoff.</t>
  </si>
  <si>
    <t>Recognize erosion, non-point source pollution and erosion control methods.</t>
  </si>
  <si>
    <t xml:space="preserve">Interpret topographical and flood plain maps. </t>
  </si>
  <si>
    <t xml:space="preserve">Describe flow and life cycles of materials. </t>
  </si>
  <si>
    <t>Identify proper chemical handling and storage guidelines.</t>
  </si>
  <si>
    <t xml:space="preserve">Identify careers and opportunities in the following fields:  agriculture, Surface/stormwater, drinking water, wastewater, groundwater, land resources, air quality, solid waste, and HAZMAT. </t>
  </si>
  <si>
    <t>Identify the opportunities for leadership development available through an appropriate student and/or professional organization.</t>
  </si>
  <si>
    <t>2018-2019 Blueprint STD</t>
  </si>
  <si>
    <t>2017-2018</t>
  </si>
  <si>
    <t>2.08</t>
  </si>
  <si>
    <t>2.05</t>
  </si>
  <si>
    <t>2.02</t>
  </si>
  <si>
    <t>2.06</t>
  </si>
  <si>
    <t>2.07</t>
  </si>
  <si>
    <t>1.08</t>
  </si>
  <si>
    <t>7.09</t>
  </si>
  <si>
    <t>2.11</t>
  </si>
  <si>
    <t>3.03</t>
  </si>
  <si>
    <t>1.09</t>
  </si>
  <si>
    <t>3.12</t>
  </si>
  <si>
    <t>49</t>
  </si>
  <si>
    <t>Identify the stages of the guest experience cycle and the activities associated with each stage.</t>
  </si>
  <si>
    <t>Explain factors that affect room rates and package plans (such as seasonality).</t>
  </si>
  <si>
    <t xml:space="preserve">Summarize the history and development of the hospitality and tourism industry (i.e., airline deregulation, highway system, and globalization) as well as the changes and growth the lodging industry has experienced.  </t>
  </si>
  <si>
    <t xml:space="preserve">Identify current trends in the hospitality and tourism industry (e.g. staycations, daycations, ecotourism, medical tourism).  </t>
  </si>
  <si>
    <t xml:space="preserve">Identify the travel documents needed by travelers for both international and domestic travel and recognize the impact of improper documentation. </t>
  </si>
  <si>
    <t xml:space="preserve">Identify modes and uses of transportation and discuss advantages and disadvantages of each (i.e., ground, air and sea transportation, and cruise). </t>
  </si>
  <si>
    <t xml:space="preserve">Explain duties and responsibilities for the identified hospitality and tourism positions.  </t>
  </si>
  <si>
    <t xml:space="preserve">Identify the organizational structure of security departments including:  facilities and engineering departments, food and beverage departments, human resource departments, controller/finance departments, sales and marketing departments and rooms/housekeeping departments.  </t>
  </si>
  <si>
    <t>Identify types of lodging properties and ownership structures.</t>
  </si>
  <si>
    <t>Identify skills and knowledge needed by hospitality and tourism professionals.</t>
  </si>
  <si>
    <t xml:space="preserve">Recall universal terminology used in hospitality and tourism sales-related transactions (e.g., cash, checks, debit cards, credit cards, discounts, etc.).  </t>
  </si>
  <si>
    <t xml:space="preserve">Explain marketing and its role in the industry and the free enterprise system.  </t>
  </si>
  <si>
    <t>Describe positive guest/client relations and identify circumstances that lead to negative customer experiences.</t>
  </si>
  <si>
    <t>Describe effective staff communication and its uses (i.e., interpersonal, departmental, interdepartmental, company).</t>
  </si>
  <si>
    <t xml:space="preserve">List career positions in a variety of hospitality and tourism-related industry components (i.e., ground transportation, cruise, air travel, accommodations, food service, retail, corporate travel, leisure and recreation travel, conventions and special events, i.e., sports venues).  </t>
  </si>
  <si>
    <t xml:space="preserve">Identify techniques of appropriate phone etiquette (i.e. answering, placing on hold, recording messages, transferring and complaint telephone calls).  </t>
  </si>
  <si>
    <t>Identify advantages and disadvantages of working in the hospitality and tourism industry.</t>
  </si>
  <si>
    <t xml:space="preserve">Identify business, professional, student industry associations and available industry certifications. </t>
  </si>
  <si>
    <t xml:space="preserve">Develop an understanding of terminology and acronyms used the Hospitality &amp; Tourism industry. </t>
  </si>
  <si>
    <t>Understand the differences between international, domestic and local hospitality and tourism.</t>
  </si>
  <si>
    <t>Identify components of leisure and business travel in the hospitality and tourism industry, including the role of conventions, sporting events and special events.</t>
  </si>
  <si>
    <t>Identify and utilize resources used in a job search for a hospitality and tourism related career (e.g., networking with professional organizations, social media, Internet).</t>
  </si>
  <si>
    <t xml:space="preserve">Identify steps in the application process and documents required when applying for employment (e.g., application, references, W-4, I-9).  </t>
  </si>
  <si>
    <t>Create a customized resume, follow-up letter, cover letter and thank you letter.</t>
  </si>
  <si>
    <t xml:space="preserve">Identify and demonstrate effective interviewing skills (e.g., behavioral), including effective responses to common interview questions.  </t>
  </si>
  <si>
    <t xml:space="preserve">Recognize the effect communication (body language, foreign phrases) has on the guest cycle process. </t>
  </si>
  <si>
    <t xml:space="preserve">Discuss the role of federal, state and local regulatory agencies related to the hospitality and tourism industry.  </t>
  </si>
  <si>
    <t>13.03</t>
  </si>
  <si>
    <t>15.14</t>
  </si>
  <si>
    <t>17.08</t>
  </si>
  <si>
    <t>15.07</t>
  </si>
  <si>
    <t>15.16</t>
  </si>
  <si>
    <t>17.04</t>
  </si>
  <si>
    <t>51</t>
  </si>
  <si>
    <t>Identify ethical issues resulting from technological advances (e.g., computer snooping, hacking) and how it relates to the hospitality and tourism industry.</t>
  </si>
  <si>
    <t>Identify major travel computerized reservation systems.</t>
  </si>
  <si>
    <t>Identify and perform routine tasks of computer reservations agents (e.g., creating Passenger Name Records [PNRs], retrieving/maintaining/modifying PNRs, airspace, quoting airfares, pricing itineraries, rental cars, hotel accommodations).</t>
  </si>
  <si>
    <t>Understand and create itineraries.</t>
  </si>
  <si>
    <t xml:space="preserve">Identify and cite sources of major travel documents needed by travelers.  </t>
  </si>
  <si>
    <t>Describe components of each of the different industry areas within the H&amp;T industry:  ground transportation, cruise, air, lodging, food &amp; beverage, retail and corporate travel, leisure and recreation, conventions, special events, sports venues.</t>
  </si>
  <si>
    <t xml:space="preserve">Identify the agencies that set standards and monitor ticketing processes such as issuance, payment, and refunds.    </t>
  </si>
  <si>
    <t xml:space="preserve">Identify, define explain, and create a Passenger Name Record (PNR), including optional components (e.g., Special Services Requests [SSR], Other Service Information [OSI], remarks).    </t>
  </si>
  <si>
    <t xml:space="preserve">Research current trends in the use of computers in the travel reservation industry.  </t>
  </si>
  <si>
    <t>Contrast the value-added services offered by a travel consultant vs. online services.</t>
  </si>
  <si>
    <t>Describe components/procedures and standards of air travel and ground transportation; food/beverage services; event planning; cruise industry; and lodging/accommodations industry</t>
  </si>
  <si>
    <t>Use information technology tools specific to hospitality service careers to access, manage and create information.</t>
  </si>
  <si>
    <t>Describe types of technology used to manage hospitality service operations.</t>
  </si>
  <si>
    <t xml:space="preserve">Identify and describe the function of office technology equipment.  </t>
  </si>
  <si>
    <t>Explain how methods of payment are established with arriving guests to clarify payment procedures.</t>
  </si>
  <si>
    <t xml:space="preserve">Practice telephone techniques for placing, answering, placing on hold, transferring telephone calls and cording and relaying accurate messages.  </t>
  </si>
  <si>
    <t xml:space="preserve">Summarize basic computer knowledge (e.g., hardware, software, operating systems, terminology, etc.) and demonstrate proper keyboarding techniques. </t>
  </si>
  <si>
    <t>Demonstrate verbal, nonverbal, written, and electronic communication skills.</t>
  </si>
  <si>
    <t xml:space="preserve">Investigate key career skills necessary to be successful in the hospitality &amp; tourism industry (e.g., geography, sales, customer service, telephone, computer, foreign language, and math, written and oral communication). </t>
  </si>
  <si>
    <t xml:space="preserve">Research currently available job opportunities and/or post-secondary programs.  </t>
  </si>
  <si>
    <t xml:space="preserve">Understand required elements of and create a resume and cover letter. </t>
  </si>
  <si>
    <t xml:space="preserve">Assess skills needed for a successful interview (research company, anticipate questions, prepare questions).  </t>
  </si>
  <si>
    <t xml:space="preserve">Evaluate and update career portfolio (e.g., resume, letters of recommendation, awards, and evidence of participation in service and work-based learning activities, employer evaluations). </t>
  </si>
  <si>
    <t>Identify and demonstrate appropriate attire for interviews and workplace.</t>
  </si>
  <si>
    <t>Demonstrate awareness of appropriate ergonomics.</t>
  </si>
  <si>
    <t>Demonstrate the appropriate and efficient use of equipment.</t>
  </si>
  <si>
    <t>Identify the format/segment type, audience, and genre.</t>
  </si>
  <si>
    <t>Produce a video treatment.</t>
  </si>
  <si>
    <t>Create a script and storyboard appropriate to the needs of the production.</t>
  </si>
  <si>
    <t>Define the set requirements for a specific program type.</t>
  </si>
  <si>
    <t>Establish feasible production timeframe targets.</t>
  </si>
  <si>
    <t>Utilize current industry-standard video production equipment.</t>
  </si>
  <si>
    <t>Operate a video camera in studio and location (field) production environments.</t>
  </si>
  <si>
    <t>Identify commonly used camera angles.</t>
  </si>
  <si>
    <t>Plan a shot to obtain the required action/footage.</t>
  </si>
  <si>
    <t>Control camera movement to obtain the required effect(s).</t>
  </si>
  <si>
    <t>Control the lens, focal length, aperture, and exposure to obtain the required effect(s).</t>
  </si>
  <si>
    <t>Set up the camera and recording equipment sequence.</t>
  </si>
  <si>
    <t>Determine the appropriate lighting needs for production settings.</t>
  </si>
  <si>
    <t>Identify location and studio lighting types and the methods of use and applications of each type.</t>
  </si>
  <si>
    <t>Identify and select microphones for production needs.</t>
  </si>
  <si>
    <t>Determine optimal microphone placement.</t>
  </si>
  <si>
    <t>Set up audio recording equipment.</t>
  </si>
  <si>
    <t>Record production sound; organize and edit video resources.</t>
  </si>
  <si>
    <t>Log (input) and organize video and audio sources into post-production equipment and workflow.</t>
  </si>
  <si>
    <t>Perform assemble edits and insert edits for the appropriate effects.</t>
  </si>
  <si>
    <t>Maintain continuity and production values.</t>
  </si>
  <si>
    <t>Mix audio and video resources in appropriate sequence for the final cut.</t>
  </si>
  <si>
    <t>Perform sound and video edits and enhancements.</t>
  </si>
  <si>
    <t>Define appropriate audio and video digital compression and signal types.</t>
  </si>
  <si>
    <t>Produce broadcast graphic elements for titling, credits, and graphic transitions.</t>
  </si>
  <si>
    <t>Demonstrate an ability to use type, color, composition, and graphic elements for a specific production effect.</t>
  </si>
  <si>
    <t>Determine the appropriate safety precautions and practices required for a specified production.</t>
  </si>
  <si>
    <t>List the components of the pre-production phase (e.g., purpose, script writing, target audience, budget, schedule, script writing, output medium).</t>
  </si>
  <si>
    <t>Participate in a pre-production meeting to create a production plan.</t>
  </si>
  <si>
    <t>Identify the components of the production phase (e.g., selecting equipment, operating equipment, interviewing, directing, lighting, audio).</t>
  </si>
  <si>
    <t>Summarize the roles of the various personnel for video production projects (e.g., producer, director, editor, camera operator).</t>
  </si>
  <si>
    <t>Explain the use of basic lighting equipment.</t>
  </si>
  <si>
    <t>Demonstrate one-, two-, and three-point lighting techniques.</t>
  </si>
  <si>
    <t>Identify the types, uses, and pick-up patterns of various microphones.</t>
  </si>
  <si>
    <t>Compare and contrast various microphone types.</t>
  </si>
  <si>
    <t>List the components of the post-production phase (e.g., video and audio editing, graphics, output medium).</t>
  </si>
  <si>
    <t>List the steps required to successfully conduct a post-production meeting.</t>
  </si>
  <si>
    <t>Determine the most effective use of graphic elements for a specific production.</t>
  </si>
  <si>
    <r>
      <t xml:space="preserve">Discuss </t>
    </r>
    <r>
      <rPr>
        <i/>
        <sz val="12"/>
        <color theme="1"/>
        <rFont val="Calibri"/>
        <family val="2"/>
        <scheme val="minor"/>
      </rPr>
      <t xml:space="preserve">text, font, colors, title safe area, lower thirds, </t>
    </r>
    <r>
      <rPr>
        <sz val="12"/>
        <color theme="1"/>
        <rFont val="Calibri"/>
        <family val="2"/>
        <scheme val="minor"/>
      </rPr>
      <t>and</t>
    </r>
    <r>
      <rPr>
        <i/>
        <sz val="12"/>
        <color theme="1"/>
        <rFont val="Calibri"/>
        <family val="2"/>
        <scheme val="minor"/>
      </rPr>
      <t xml:space="preserve"> placement</t>
    </r>
    <r>
      <rPr>
        <sz val="12"/>
        <color theme="1"/>
        <rFont val="Calibri"/>
        <family val="2"/>
        <scheme val="minor"/>
      </rPr>
      <t>.</t>
    </r>
  </si>
  <si>
    <t>Incorporate safety precautions and practices into the production process.</t>
  </si>
  <si>
    <t>Develop appropriate script writing formats for specified production types (e.g., news story, commercial, sports, PSA, narrative).</t>
  </si>
  <si>
    <t>Write stories/scripts that contain a logical beginning, middle, and end.</t>
  </si>
  <si>
    <t>Write scripts that convey a variety of desired story elements.</t>
  </si>
  <si>
    <t>Explain the components of a storyboard.</t>
  </si>
  <si>
    <t>Perform field production tasks that include camera, lighting, and sound responsibilities.</t>
  </si>
  <si>
    <t>Demonstrate basic field camera operations.</t>
  </si>
  <si>
    <t>Demonstrate the set up and operation of basic studio equipment.</t>
  </si>
  <si>
    <t>Demonstrate basic studio camera operation.</t>
  </si>
  <si>
    <t>Utilize the appropriate studio lighting for a production.</t>
  </si>
  <si>
    <t>Evaluate the lighting requirements of potential shooting locations for a project.</t>
  </si>
  <si>
    <t>Demonstrate the proper placement of microphones for the effective recording of audio.</t>
  </si>
  <si>
    <t>Connect microphones to ancillary audio equipment using the correct cables and/or adapters.</t>
  </si>
  <si>
    <t>Explain the need for data management.</t>
  </si>
  <si>
    <t>Organize and evaluate materials for editing.</t>
  </si>
  <si>
    <t>Capture/import source materials.</t>
  </si>
  <si>
    <t>Manipulate video (e.g., color, motion, filters, transitions).</t>
  </si>
  <si>
    <t>Utilize effective visual techniques to enhance a production.</t>
  </si>
  <si>
    <t>Demonstrate the ability to maintain a safe and orderly work environment.</t>
  </si>
  <si>
    <t>Maintain and troubleshoot tools and equipment.</t>
  </si>
  <si>
    <t>Conduct research for a specified project.</t>
  </si>
  <si>
    <t>Demonstrate knowledge of casting for a production; conduct an audition.</t>
  </si>
  <si>
    <t>Create a project on location using field equipment and techniques.</t>
  </si>
  <si>
    <t>Produce a studio-based project.</t>
  </si>
  <si>
    <t>Design a lighting plan for specified productions.</t>
  </si>
  <si>
    <t>Utilize multiple audio sources to complete a project (e.g., sound effects, room tone, music).</t>
  </si>
  <si>
    <t>Apply the principles of editing to a production project.</t>
  </si>
  <si>
    <t>Incorporate multiple graphic elements into a production to increase effectiveness.</t>
  </si>
  <si>
    <t>2014-2015 Blueprint STD</t>
  </si>
  <si>
    <t>2016-2017 Blueprint STD</t>
  </si>
  <si>
    <t>2015-2016 Blueprint STD</t>
  </si>
  <si>
    <t>2017-2018 Blueprint STD</t>
  </si>
  <si>
    <t>2013-2014 Blueprint STD</t>
  </si>
  <si>
    <t xml:space="preserve">Identify and understand computer hardware </t>
  </si>
  <si>
    <t xml:space="preserve">Develop and apply word processing skills utilizing current technology </t>
  </si>
  <si>
    <t xml:space="preserve">Develop and utilize business-related skills </t>
  </si>
  <si>
    <t xml:space="preserve">Describe how information technology is used in the Business Management and Administration career cluster </t>
  </si>
  <si>
    <t xml:space="preserve">Perform activities using the worldwide web </t>
  </si>
  <si>
    <t>2.0</t>
  </si>
  <si>
    <t>5.0</t>
  </si>
  <si>
    <t>Apply knowledge of the nature of science and scientific habits of mind to solve problems, and employ safe and effective use of laboratory technologies</t>
  </si>
  <si>
    <t>Demonstrate understanding of the roles of matter, energy, in the chemical processes of cells, organisms</t>
  </si>
  <si>
    <t>Demonstrate an understanding of the structure and processes of the cell, with emphasis on reproduction and communication</t>
  </si>
  <si>
    <t>Demonstrate an understanding of the fundamentals of biochemistry including protein synthesis and reproduction</t>
  </si>
  <si>
    <t>Demonstrate an understanding of genetics, including the principles of, molecular basis, diversity, and applications to biotechnology</t>
  </si>
  <si>
    <t>Demonstrate an understanding of the levels of organization, from atoms to molecular DNA to organisms, classification, taxonomy</t>
  </si>
  <si>
    <t>Demonstrate an understanding of the interdependence of organisms, humans, and the environment</t>
  </si>
  <si>
    <t>Demonstrate an understanding of genetic diversity, selection, adaptations, and changes through time</t>
  </si>
  <si>
    <t>Demonstrate an understanding of the legal and ethical responsibilities associated with working with biological specimens for research or industry, bioethics</t>
  </si>
  <si>
    <t xml:space="preserve">Demonstrate an understanding of the connection between the various industry sectors of biotechnology (agricultural, food, and medical technologies) and careers </t>
  </si>
  <si>
    <t>Demonstrate knowledge of the history, career fields, and benefits of biotechnology</t>
  </si>
  <si>
    <t>Recognize and practice safety procedures</t>
  </si>
  <si>
    <t>Recognize and follows quality control procedures and regulatory guidelines--</t>
  </si>
  <si>
    <t>Demonstrate the ability to communicate and use interpersonal skills effectively</t>
  </si>
  <si>
    <t>Apply basic skills in scientific inquiry, calculations, and analysis</t>
  </si>
  <si>
    <t>Demonstrate knowledge of organism structure and function</t>
  </si>
  <si>
    <t>Utilize materials processing and standard laboratory operating procedures for biotechnology</t>
  </si>
  <si>
    <t>Apply biotechnical materials analysis skills</t>
  </si>
  <si>
    <t>Demonstrates knowledge of basic chemistry as applied to biotechnology procedures</t>
  </si>
  <si>
    <t>Utilizes basic knowledge of microbiology and blood-borne diseases, including AIDS</t>
  </si>
  <si>
    <t>Demonstrate knowledge of legal and ethical responsibilities</t>
  </si>
  <si>
    <t>Demonstrate literacy and computer skills applicable to the biotechnology industry</t>
  </si>
  <si>
    <t>Demonstrate employability skills</t>
  </si>
  <si>
    <t>28.06.01</t>
  </si>
  <si>
    <t>28.06.04</t>
  </si>
  <si>
    <t>28.08.07</t>
  </si>
  <si>
    <t>Demonstrate understanding of the chemical processes in biotechnology, pH, solutions, dilutions, molarity</t>
  </si>
  <si>
    <t>Demonstrate an understanding of the fundamentals of biochemistry including protein synthesis, recombinants, and reproduction, analysis, western blot</t>
  </si>
  <si>
    <t>Demonstrate an understanding of genetics and biotechnology, gene selection, transformation, analysis, PCR, northern and southern blot</t>
  </si>
  <si>
    <t>Demonstrate a knowledge of the structure and function and reproduction of various organisms used as genetic models</t>
  </si>
  <si>
    <t>Demonstrate an understanding of genetic diversity, natural and genetic selection</t>
  </si>
  <si>
    <t>Demonstrate an understanding of bioethics</t>
  </si>
  <si>
    <t>Recognize and follows quality control procedures and regulatory guidelines</t>
  </si>
  <si>
    <t>History, career fields, and benefits of biotechnology</t>
  </si>
  <si>
    <t>Safety procedures</t>
  </si>
  <si>
    <t>Quality control procedures and regulatory guidelines</t>
  </si>
  <si>
    <t>Communicate and use interpersonal skills effectively</t>
  </si>
  <si>
    <t>Basic skills in scientific inquiry, calculations, and analysis</t>
  </si>
  <si>
    <t>Organism structure and function</t>
  </si>
  <si>
    <t>Materials processing and standard laboratory operating procedures for biotechnology</t>
  </si>
  <si>
    <t>Biotechnical materials analysis skills</t>
  </si>
  <si>
    <t>Basic chemistry as applied to biotechnology procedures</t>
  </si>
  <si>
    <t>Microbiology and blood-borne diseases, including AIDS</t>
  </si>
  <si>
    <t>Legal and ethical responsibilities</t>
  </si>
  <si>
    <t>Literacy and computer skills applicable to the biotechnology industry</t>
  </si>
  <si>
    <t>Employability skills</t>
  </si>
  <si>
    <t>Understand the role and the purpose of the Occupational Safety and Health Administration (OSHA) rules and regulations.</t>
  </si>
  <si>
    <t>Identify and locate Safety Data Sheets (formerly called Material Safety Data Sheets (MSDS)) and follow the procedures as necessary.</t>
  </si>
  <si>
    <t>Identify and use safety equipment and personal protective equipment (PPE).</t>
  </si>
  <si>
    <t>Describe personal and jobsite safety rules and regulations that maintain safe and healthy work environments.</t>
  </si>
  <si>
    <t>Explain emergency procedures to follow in response to workplace accidents.</t>
  </si>
  <si>
    <t>Describe the development of construction technology, its impact on the built environment and the impact of growth on the construction industry.</t>
  </si>
  <si>
    <t>Describe the role of trade unions in the construction industry.</t>
  </si>
  <si>
    <t>Research construction management occupations and the roles and responsibilities of each.</t>
  </si>
  <si>
    <t>Identify, select and use appropriate hammers used in the construction industry.</t>
  </si>
  <si>
    <t>Select and use various types of non-adjustable wrenches, adjustable wrenches and plumbing tools, chisels and punches, pliers, ripping bars and nail pullers, woodworking files, spirit levels, socket wrench sets, hand or block sanders, carpenters' squares, clamps and shovels.</t>
  </si>
  <si>
    <t>Identify power tools including sanders, drills, circular saws, jig saws, reciprocating saws, radial-arm saws, table saws, band saws miter saws, drill presses, grinders, electric routers and pneumatic nailers.</t>
  </si>
  <si>
    <t>Describe the proper operation of power tools and equipment.</t>
  </si>
  <si>
    <t>Demonstrate an understanding of the relationship between construction and the environment.</t>
  </si>
  <si>
    <t>Research construction trade occupations and the roles and responsibilities of each craft.</t>
  </si>
  <si>
    <t xml:space="preserve">Identify, use and select saws to cut material. </t>
  </si>
  <si>
    <t>Solve problems for volume, weight, area, circumference and perimeter measurements for rectangles, squares and cylinders.</t>
  </si>
  <si>
    <t>Identify basic construction drawing terms, components and symbols.</t>
  </si>
  <si>
    <t>Demonstrate knowledge of arithmetic operations.</t>
  </si>
  <si>
    <t>Analyze and apply data and measurements to solve problems and interpret documents.</t>
  </si>
  <si>
    <t>Identify the components of a wall and ceiling layout.</t>
  </si>
  <si>
    <t>Identify the components of various kinds of structures including slabs and foundations, interior and exterior walls, roofs and flooring systems.</t>
  </si>
  <si>
    <t>Describe the factors that affect the consistency of mortar.</t>
  </si>
  <si>
    <t>Identify the types and installation procedures of roof, wall and floor sheathing.</t>
  </si>
  <si>
    <t>Research the factors that contribute to the quality of concrete placement.</t>
  </si>
  <si>
    <t>Install and repair concrete.</t>
  </si>
  <si>
    <t>Identify equipment used to transport and place concrete.</t>
  </si>
  <si>
    <t>Use tools to place, float and finish concrete.</t>
  </si>
  <si>
    <t>Name the factors that affect the curing of concrete and describe the methods used to achieve proper curing.</t>
  </si>
  <si>
    <t>Describe how to set up and plumb a wall.</t>
  </si>
  <si>
    <t>Explain molecular action as a result of temperature extremes, chemical reaction and moisture content.</t>
  </si>
  <si>
    <t>Explain and demonstrate the use of electrical-system testing devices.</t>
  </si>
  <si>
    <t>Create lists of materials and prepare estimates.</t>
  </si>
  <si>
    <t>Identify different types and uses of heavy equipment.</t>
  </si>
  <si>
    <t>Identify and locate local, state and federal codes, regulations and standards.</t>
  </si>
  <si>
    <t>Describe the operations of different types of heavy equipment.</t>
  </si>
  <si>
    <t>Identify local, state and federal regulatory agencies.</t>
  </si>
  <si>
    <t>Clean and maintain the site.</t>
  </si>
  <si>
    <t>Understand zoning requirements.</t>
  </si>
  <si>
    <t>Schedule various construction activities.</t>
  </si>
  <si>
    <t>Describe the impact of the construction industry on the natural environment.</t>
  </si>
  <si>
    <t>Recommend sustainable alternatives to conventional construction practices.</t>
  </si>
  <si>
    <t>Identify specific practices that can lessen adverse impacts on the environment.</t>
  </si>
  <si>
    <t>Identify and explain different types of roofing systems and applications.</t>
  </si>
  <si>
    <t>Identify installation procedures for sheet metal roofs, built-up roofs and roof flashing.</t>
  </si>
  <si>
    <t>Describe the purpose of wall insulation and flashing.</t>
  </si>
  <si>
    <t>Estimate lap and panel siding.</t>
  </si>
  <si>
    <t>Describe the types and applications of various types of siding (e.g. wood, fiber-cement, vinyl, metal, stucco, masonry, etc.).</t>
  </si>
  <si>
    <t xml:space="preserve">Install siding. </t>
  </si>
  <si>
    <t>Identify and demonstrate positive work behaviors needed to be employable.</t>
  </si>
  <si>
    <t>Examine licensing, certification and industry credentialing requirements.</t>
  </si>
  <si>
    <t>Identify and exhibit traits for retaining employment.</t>
  </si>
  <si>
    <t>Research the benefits of ongoing professional development.</t>
  </si>
  <si>
    <t>Examine and describe entrepreneurship opportunities as a career planning option.</t>
  </si>
  <si>
    <t xml:space="preserve">Understand documentation and record-keeping purposes and procedures.  </t>
  </si>
  <si>
    <t>Explain the importance of sustainable design.</t>
  </si>
  <si>
    <t xml:space="preserve">Explain the importance and impact of environmental regulations. </t>
  </si>
  <si>
    <t>Understand basic economic terms.</t>
  </si>
  <si>
    <t>Identify education, experience and testing requirements.</t>
  </si>
  <si>
    <t xml:space="preserve">Understand the need for continuing education. </t>
  </si>
  <si>
    <t xml:space="preserve">Investigate areas of specialty in civil engineering. </t>
  </si>
  <si>
    <t>Explain the interrelations of the seven layers of the Open Systems Interface (OSI) as it relates to hardware and software.</t>
  </si>
  <si>
    <t>Describe the purpose of the OSI model and each of its layers.</t>
  </si>
  <si>
    <t>Explain specific functions belonging to each OSI model layer.</t>
  </si>
  <si>
    <t>Discuss the structure and purpose of data packets and frames.</t>
  </si>
  <si>
    <t>Describe the services and protocols used in the OSI Application Layer (i.e., DHCP, DNS, FTP, HTTP, SMTP, Telnet, IMAP).</t>
  </si>
  <si>
    <t>Describe the conceptual background of digital networks including terminology and basics.</t>
  </si>
  <si>
    <t>Differentiate between public and private IP addresses.</t>
  </si>
  <si>
    <t xml:space="preserve">Discuss the differences between Local Area Network (LAN), Wide Area Network (WAN), Metropolitan Area Network (MAN), and Virtual Private Network (VPN).  </t>
  </si>
  <si>
    <t>Discuss the different types of attacks (e.g., active, passive).</t>
  </si>
  <si>
    <t>Describe various defense mechanisms, techniques, and methodologies (e.g., antivirus, anti-malware, protocol analyzers and scans, analyzing email headers, patch management).</t>
  </si>
  <si>
    <t>Describe the use of computer viruses or worms as an attack mechanism and discuss its consequences and common motivating factors for its use.</t>
  </si>
  <si>
    <t xml:space="preserve">Distinguish between a weak and a strong password. </t>
  </si>
  <si>
    <t>Describe what is meant by password strength and explain its relationship to vulnerability</t>
  </si>
  <si>
    <t>Describe the introduction of malware or spyware as an attack mechanism and discuss its consequences and common motivating factors for its use.</t>
  </si>
  <si>
    <t>Describe the introduction of a Trojan horse as an attack mechanism and discuss its consequences and common motivating factors for its use.</t>
  </si>
  <si>
    <t>Demonstrate the use and purpose of hashing functions.</t>
  </si>
  <si>
    <t>Demonstrate the use and purpose of asymmetric keys.</t>
  </si>
  <si>
    <t>Demonstrate the use and purpose of Kerberos.</t>
  </si>
  <si>
    <t xml:space="preserve">Provide examples of authentication. </t>
  </si>
  <si>
    <t xml:space="preserve">Provide examples of access control. </t>
  </si>
  <si>
    <t>Provide examples of certificates (e.g., policies, practice statements).</t>
  </si>
  <si>
    <t>Describe the role of a Certificate Authority (CA).</t>
  </si>
  <si>
    <t>Describe Registration Authority (RA) and its relevance to security certificates.</t>
  </si>
  <si>
    <t>Compare and contrast SSL/TSL X.509-compliant certificates with PGP-compliant certificates.</t>
  </si>
  <si>
    <t>Describe the classes of intruders (i.e., masquerader, misfeasor, clandestine user).</t>
  </si>
  <si>
    <t>Compare and contrast the “black hat”, “white hat”, “blue hat”, and “grey hat” hacker cultures (i.e., computer criminal versus computer security expert).</t>
  </si>
  <si>
    <t>Describe the primary approach for intrusion detection in a network.</t>
  </si>
  <si>
    <t>Describe the operation, typical activities, and outputs of an intrusion detection system.</t>
  </si>
  <si>
    <t>Describe the purpose and limitations of firewalls.</t>
  </si>
  <si>
    <t>Describe the four types of firewalls (i.e., packet filtering, stateful inspection, application-level gateway, circuit-level gateway).</t>
  </si>
  <si>
    <t>Discuss common mechanisms that constitute social engineering (e.g., phishing, baiting, quid pro quo, pretexting).</t>
  </si>
  <si>
    <t>Describe the principle of least privilege as it relates to computer security.</t>
  </si>
  <si>
    <t>Describe the principle of separation of duties as it relates to computer security.</t>
  </si>
  <si>
    <t>Describe the principle of defense in depth as it relates to computer security.</t>
  </si>
  <si>
    <t>Use the Internet to conduct a job search.</t>
  </si>
  <si>
    <t>Explain the impact of human factors (psychological, physiological, social) on decisions relating to design services processes.</t>
  </si>
  <si>
    <t>Identify and describe the impact of human needs and wants on the cost of design services and customized projects.</t>
  </si>
  <si>
    <t>Identify and describe fiber characteristics.</t>
  </si>
  <si>
    <t>Identify and describe types of fabric construction (e.g., knitted, woven, tufted).</t>
  </si>
  <si>
    <t>Identify and describe types of fabric finishes (e.g., dyed, printed, performance/quality enhancements).</t>
  </si>
  <si>
    <t>Identify the tools and equipment used in design services for sewing, cutting, measuring, fabric marking, and drafting.</t>
  </si>
  <si>
    <t>Select the appropriate tools and equipment for assigned projects; explain why the selection is appropriate for the project.</t>
  </si>
  <si>
    <t>Identify the parts of a sewing machine.</t>
  </si>
  <si>
    <t>Select the needles that appropriate for different fabric types; identify the process and demonstrate needle insertion.</t>
  </si>
  <si>
    <t>Identify the steps and demonstrate threading a sewing machine.</t>
  </si>
  <si>
    <t>Diagram and demonstrate the ability to wind the bobbin, thread the bobbin case, and insert the bobbin correctly into a sewing machine.</t>
  </si>
  <si>
    <t>Identify and match pattern pieces.</t>
  </si>
  <si>
    <t>Lay out, pin, cut, and mark fabric according to a pattern or teacher instructions.</t>
  </si>
  <si>
    <t>Demonstrate knowledge of copyright laws (e.g., copyright statutes, disclaimers, filing procedures).</t>
  </si>
  <si>
    <t>Demonstrate understanding of multimedia file formats (e.g., EPS, PDF, TIFF, JPEG, PNG, ASCII, MPEG, MIDI, AVI, WAV) and knowledge of image size when scanning and saving files for use in different design types (print, web, computer, television, mobile devices).</t>
  </si>
  <si>
    <t>Identify basic computer components (e.g., CPU, monitor, keyboard, resolution).</t>
  </si>
  <si>
    <t xml:space="preserve">Demonstrate knowledge of digital still photography </t>
  </si>
  <si>
    <t>Demonstrate knowledge of digital photography composition.</t>
  </si>
  <si>
    <t>Demonstrate understanding of file formats and storage options.</t>
  </si>
  <si>
    <t>Identify the parts of the software interface.</t>
  </si>
  <si>
    <t>Demonstrate the ability to use each of the basic tool sets.</t>
  </si>
  <si>
    <t>Demonstrate the ability to import, export and save images.</t>
  </si>
  <si>
    <t>Demonstrate understanding of layers and channels.</t>
  </si>
  <si>
    <t>Demonstrate understanding of filters, effects and plug-ins.</t>
  </si>
  <si>
    <t>Demonstrate the ability to transform selections and images (crop, scale).</t>
  </si>
  <si>
    <t>Demonstrate the ability to color-correct images (brightness, hue, contrast).</t>
  </si>
  <si>
    <t>Use and maintain drafting equipment, measuring scales, drafting instruments and reproduction equipment.</t>
  </si>
  <si>
    <t>Identify and use the various drafting media and techniques.</t>
  </si>
  <si>
    <t>Demonstrate the use of the alphabet of lines.</t>
  </si>
  <si>
    <t>Prepare title blocks and other drafting formats.</t>
  </si>
  <si>
    <t>Use various freehand and other lettering techniques.</t>
  </si>
  <si>
    <t>Apply geometric construction techniques.</t>
  </si>
  <si>
    <t>Solve geometric, algebraic and trigonometric problems related to drafting.</t>
  </si>
  <si>
    <t>Apply use of effective and accurate architectural and/or engineering vocabulary throughout design and drafting process.</t>
  </si>
  <si>
    <t>Analyze challenges and identify solutions for design problems.</t>
  </si>
  <si>
    <t>Prepare multi-view scaled drawings.</t>
  </si>
  <si>
    <t>Prepare technical drawings.</t>
  </si>
  <si>
    <t>Prepare drawings containing full sections and half sections.</t>
  </si>
  <si>
    <t>Prepare drawings containing linear, angular and circular standard dimensions.</t>
  </si>
  <si>
    <t>Prepare isometric, oblique and other pictorial drawings.</t>
  </si>
  <si>
    <t>Prepare one- and two-point perspectives.</t>
  </si>
  <si>
    <t>Draw floor plan.</t>
  </si>
  <si>
    <t>Draw interior and exterior elevations.</t>
  </si>
  <si>
    <t>Construct geometric figures of lines, splines, circles and arcs.</t>
  </si>
  <si>
    <t>Create and edit text using appropriate style and size to annotate drawings.</t>
  </si>
  <si>
    <t>Use control accuracy enhancement tools for entity positioning methods such as snap and XYZ.</t>
  </si>
  <si>
    <t>Use editing commands.</t>
  </si>
  <si>
    <t>Use viewing commands to perform zooming and panning.</t>
  </si>
  <si>
    <t>Plot drawings on media using layout and scale.</t>
  </si>
  <si>
    <t>Use query commands to interrogate database for entity characteristics, distance, area and status.</t>
  </si>
  <si>
    <t>Apply standard dimensioning rules.</t>
  </si>
  <si>
    <t>Move, stretch and offset objects.</t>
  </si>
  <si>
    <t>Trim and extend objects.</t>
  </si>
  <si>
    <t>Break and join objects.</t>
  </si>
  <si>
    <t>Create and edit dimensions.</t>
  </si>
  <si>
    <t>Change object properties.</t>
  </si>
  <si>
    <t>Draw exterior and interior elevations.</t>
  </si>
  <si>
    <t>Draw lines, arcs, circles, etc. to represent plans and/or mechanical assemblies.</t>
  </si>
  <si>
    <t>Create and use multi-leaders.</t>
  </si>
  <si>
    <t>Edit dimensions.</t>
  </si>
  <si>
    <t>Work with dimension styles.</t>
  </si>
  <si>
    <t>Crosshatch objects.</t>
  </si>
  <si>
    <t>Isolate and hide objects.</t>
  </si>
  <si>
    <t>Use selection set methods.</t>
  </si>
  <si>
    <t>Use rectangular and polar arrays.</t>
  </si>
  <si>
    <t>Create and manage layers.</t>
  </si>
  <si>
    <t>Use page setup for plotting.</t>
  </si>
  <si>
    <t>Create, insert and edit reusable content such as symbols and blocks.</t>
  </si>
  <si>
    <t>Use specific line types.</t>
  </si>
  <si>
    <t>Edit hatch patterns and fills.</t>
  </si>
  <si>
    <t>Develop and use criteria to select works for a digital career portfolio.</t>
  </si>
  <si>
    <t>Demonstrate an understanding of the characteristics and scope of technology.</t>
  </si>
  <si>
    <t xml:space="preserve">Demonstrate an understanding of the relationships among technologies and the connection between technology and other fields of study. </t>
  </si>
  <si>
    <t xml:space="preserve">Demonstrate an understanding of the cultural, social, economic, and political effects of technology. </t>
  </si>
  <si>
    <t xml:space="preserve">Demonstrate an understanding of the attributes of design. </t>
  </si>
  <si>
    <t>Demonstrate the abilities to use and maintain technological products and systems</t>
  </si>
  <si>
    <t>Demonstrate an understanding of and be able to select and use energy and power technologies.</t>
  </si>
  <si>
    <t xml:space="preserve">Discuss individual interests, aptitudes, and opportunities as they relate to a career. </t>
  </si>
  <si>
    <t>Demonstrate an understanding of the characteristics and scope of technology</t>
  </si>
  <si>
    <t xml:space="preserve">Demonstrate an understanding of the relationships among technologies and the connection between technology and other fields of study.  </t>
  </si>
  <si>
    <t xml:space="preserve">Demonstrate an understanding of the influence of technology on history. </t>
  </si>
  <si>
    <t>Demonstrate an understanding of the role of troubleshooting, research and development, invention and innovation, and experimentation in problem solving</t>
  </si>
  <si>
    <t xml:space="preserve">Demonstrate the abilities to use and maintain technological products and systems. </t>
  </si>
  <si>
    <t>Demonstrate an understanding of and be able to select and use energy and power technologies</t>
  </si>
  <si>
    <t>Demonstrate an understanding of and be able to select and use information and communication technologies</t>
  </si>
  <si>
    <t xml:space="preserve">Demonstrate an understanding of and be able to select and use transportation technologies. </t>
  </si>
  <si>
    <t xml:space="preserve">Demonstrate an understanding of and be able to select and use construction technologies. </t>
  </si>
  <si>
    <t xml:space="preserve">Demonstrate proficiency using the Internet to locate information. </t>
  </si>
  <si>
    <t xml:space="preserve">Demonstrate an understanding of Internet safety and ethics. </t>
  </si>
  <si>
    <t xml:space="preserve">Demonstrate proficiency in using word processing software. </t>
  </si>
  <si>
    <t xml:space="preserve">Demonstrate proficiency in using presentation software. </t>
  </si>
  <si>
    <t xml:space="preserve">Demonstrate proficiency in web page development. </t>
  </si>
  <si>
    <t xml:space="preserve">Demonstrate proficiency in game development. </t>
  </si>
  <si>
    <t xml:space="preserve">Demonstrate proficiency in basic programming. </t>
  </si>
  <si>
    <t xml:space="preserve">Demonstrate knowledge of safety and privacy practices for online communication.   </t>
  </si>
  <si>
    <t xml:space="preserve">Develop and apply fundamental spreadsheet skills. </t>
  </si>
  <si>
    <t xml:space="preserve">Develop and apply database skills. </t>
  </si>
  <si>
    <t>Calculate measurements for the design project (e.g., area, size, circumference).</t>
  </si>
  <si>
    <t>Identify the principles and elements of kitchen and bath design.</t>
  </si>
  <si>
    <t>Identify space-planning criteria used in kitchen and bath design.</t>
  </si>
  <si>
    <t>Identify safety guidelines for the materials used in kitchen and bath design.</t>
  </si>
  <si>
    <t>Identify and describe different types of lighting fixtures and lightbulbs.</t>
  </si>
  <si>
    <t>Identify design periods from 1900 to the present (e.g., Art Nouveau, Art Deco, Contemporary, Traditional, Industrial).</t>
  </si>
  <si>
    <t xml:space="preserve">Explain the influence of earlier design periods on contemporary design. </t>
  </si>
  <si>
    <t>Read and interpret a blueprint.</t>
  </si>
  <si>
    <t>Evaluate floor plans for the purpose of interior décor and design.</t>
  </si>
  <si>
    <t>List human factors that could impact a design (e.g., location, climate, availability, cost, personal taste/style, lifestyle).</t>
  </si>
  <si>
    <t>Demonstrate knowledge of how the dimensions of the human body affect the outcome of a specific design project.</t>
  </si>
  <si>
    <t>Identify the purposes of site assessment.</t>
  </si>
  <si>
    <t xml:space="preserve">Identify principles of toxicology. </t>
  </si>
  <si>
    <t xml:space="preserve">Identify routes of exposure. </t>
  </si>
  <si>
    <t>Summarize “Right of Access” law.</t>
  </si>
  <si>
    <t xml:space="preserve">Locate and interpret printed reference materials. </t>
  </si>
  <si>
    <t>Demonstrate sampling, testing and recordkeeping.</t>
  </si>
  <si>
    <t xml:space="preserve">Collect and analyze water samples:  grab, composite and representative. </t>
  </si>
  <si>
    <t xml:space="preserve">Discuss pollutants, illegal dumping and discharge and demonstrate appropriate handling procedures.  </t>
  </si>
  <si>
    <t xml:space="preserve">Describe the importance of outfall structures, inlets, and treatment systems.  </t>
  </si>
  <si>
    <t xml:space="preserve">Select and demonstrate proper use of industry appropriate tools, equipment, and instruments.  </t>
  </si>
  <si>
    <t>Calculate area and volume.</t>
  </si>
  <si>
    <t>Calculate detention time.</t>
  </si>
  <si>
    <t>Calculate velocities and flow rates.</t>
  </si>
  <si>
    <t>Calculate sedimentation and loading rates.</t>
  </si>
  <si>
    <t>Use calculations to determine activated sludge characteristics.</t>
  </si>
  <si>
    <t>Use calculations to determine sludge digestion characteristics.</t>
  </si>
  <si>
    <t>Differentiate between chemical and physical properties of solids, dissolved solids, gases and liquids.</t>
  </si>
  <si>
    <t>Interpret formula representations of molecules and compounds in water treatment.</t>
  </si>
  <si>
    <t>Characterize chemical reactions in water treatment processes for example redox, acid base, synthesis and single and double replacement reactions.</t>
  </si>
  <si>
    <t>Relate acidity and basicity to hydronium and hydroxyl ion concentration and pH in environmental processes.</t>
  </si>
  <si>
    <t>Distinguish between endothermic and exothermic chemical processes in environmental systems.</t>
  </si>
  <si>
    <t>Identify and consult agencies regulating water quality standards in order to prevent compliance problems.</t>
  </si>
  <si>
    <t xml:space="preserve">Conduct pretreatment sampling. </t>
  </si>
  <si>
    <t>Discuss the importance of global marketing to the individual consumer and his/her country of residence with an emphasis on cultural differences.</t>
  </si>
  <si>
    <t>Explain the purpose of global trade agreements.</t>
  </si>
  <si>
    <t>Explain why an understanding of geography, culture, history, world market potential, and global economic, social, and political trends is necessary for success in global marketing.</t>
  </si>
  <si>
    <t>Explain the importance of market research in determining cultural and economic development.</t>
  </si>
  <si>
    <t>Describe what takes place during the rise or fall of the exchange rate of the U.S. dollar.</t>
  </si>
  <si>
    <t>Explain the advantages and disadvantages of global trade.</t>
  </si>
  <si>
    <t>Discuss the factors that led to increased international interdependence and the basic concepts associated with trade between nations.</t>
  </si>
  <si>
    <t xml:space="preserve">Define the major agreements governing international trade:  General Agreement on Tariffs and Trade (GATT), North American Free Trade Agreement (NAFTA), European Union (EU), ASEAN Free Trade Area (AFTA), and Southern Common Market (Mercosur). </t>
  </si>
  <si>
    <t>Discuss the U.S. Balance of Trade.</t>
  </si>
  <si>
    <t>Discuss how government taxes, policies, and programs affect individuals, groups, businesses, and countries.</t>
  </si>
  <si>
    <t>Explain the economic terms associated with global trade.</t>
  </si>
  <si>
    <t>Discuss the economic systems of other countries.</t>
  </si>
  <si>
    <t>Identify potential barriers to international trade.</t>
  </si>
  <si>
    <t>Explain the role of the U.S. Customs Service.</t>
  </si>
  <si>
    <t>Explain the basic concepts of global finance.</t>
  </si>
  <si>
    <t>Analyze the effects of fluctuating exchange rates.</t>
  </si>
  <si>
    <t>Describe the major types of financial risk (commercial, political, foreign-exchange).</t>
  </si>
  <si>
    <t>Explain the laws regulating exports.</t>
  </si>
  <si>
    <t>Explain intellectual property rights protection.</t>
  </si>
  <si>
    <t xml:space="preserve">Describe the importance of designing quality products to meet customer needs and advancing technology. </t>
  </si>
  <si>
    <t>Explain the importance of cost containment, customer satisfaction, and after-sale support.</t>
  </si>
  <si>
    <t>Analyze the advantages and disadvantages of centralized and decentralized advertising.</t>
  </si>
  <si>
    <t>Discuss the importance of global market segmentation and promotion.</t>
  </si>
  <si>
    <t>Explain how language barriers affect communication.</t>
  </si>
  <si>
    <t>Discuss the impact of cultural diversity on global advertising.</t>
  </si>
  <si>
    <t>Explain the importance of media availability, coverage, and effectiveness.</t>
  </si>
  <si>
    <t>Identify the communication modes used to facilitate global trade.</t>
  </si>
  <si>
    <t>Discuss entrepreneurship as a career choice.</t>
  </si>
  <si>
    <t>Discuss the importance of a business plan in developing a business idea and evaluating success.</t>
  </si>
  <si>
    <t>Analyze the target market by geographical area, demographics, lifestyle, and product benefits.</t>
  </si>
  <si>
    <t>Describe customer buying behavior related to the proposed business.</t>
  </si>
  <si>
    <t>Profile potential customers.</t>
  </si>
  <si>
    <t>Determine the type of ownership best suited to business situation.</t>
  </si>
  <si>
    <t>Prepare an organizational chart.</t>
  </si>
  <si>
    <t>Create job descriptions for identified positions.</t>
  </si>
  <si>
    <t>Identify costs and proposed markups.</t>
  </si>
  <si>
    <t xml:space="preserve">Evaluate the importance of determining a priceline. </t>
  </si>
  <si>
    <t>Describe pricing strategy choices.</t>
  </si>
  <si>
    <t>Determine an appropriate image.</t>
  </si>
  <si>
    <t>Select a promotional mix for the business.</t>
  </si>
  <si>
    <t xml:space="preserve">Identify the methods of promotion to be used by comparing and contrasting costs versus benefits. </t>
  </si>
  <si>
    <t>Develop an advertising plan; identify the types and costs of media to be used.</t>
  </si>
  <si>
    <t>Develop a plan for pursuing a specific career in international marketing; include training and educational requirements, skills and abilities, and steps for reaching career goals.</t>
  </si>
  <si>
    <t>Develop forms of documentation for inclusion in a career portfolio for international marketing.</t>
  </si>
  <si>
    <t>Identify and define the axes, planes, and sign conventions associated with the Cartesian coordinate system.</t>
  </si>
  <si>
    <t>Demonstrate and understanding of reverse engineering and reverse engineer a product</t>
  </si>
  <si>
    <t>Research emerging problems and issues with water resource management.</t>
  </si>
  <si>
    <t>Identify diseases and illnesses associated with water borne pathogens.</t>
  </si>
  <si>
    <t xml:space="preserve">Explain methods to control and eradicate diseases and illnesses associated with water borne pathogens. </t>
  </si>
  <si>
    <t>Describe surface water systems.</t>
  </si>
  <si>
    <t xml:space="preserve">List the components of Florida's fresh water systems (lakes, ground water, aquifer, springs, rivers, andwetlands) and explain the importance of managing these resources. </t>
  </si>
  <si>
    <t xml:space="preserve">Identify the relationship of various soil conditions to water quality. </t>
  </si>
  <si>
    <t xml:space="preserve">Identify physical, chemical, biological, and zoological hazards. </t>
  </si>
  <si>
    <t>Discuss basic groundwater chemistry and the geological factors that contribute to the varying chemical components of water.</t>
  </si>
  <si>
    <t xml:space="preserve">Discuss the structure and function of wetlands. </t>
  </si>
  <si>
    <t>Explain the general distribution of life in aquatic systems as a function of effluent discharge, stormwater runoff and drought.</t>
  </si>
  <si>
    <t>Describe the nature of career opportunities in water, water reclamation and environmental industries.</t>
  </si>
  <si>
    <t xml:space="preserve">Employ scientific measurement skills.  </t>
  </si>
  <si>
    <t xml:space="preserve">Interpret, analyze, and report data.  </t>
  </si>
  <si>
    <t>Describe drinking water treatments.</t>
  </si>
  <si>
    <t>Identify and describe the desirable water qualities.</t>
  </si>
  <si>
    <t>Explain, monitor, and maintain freshwater/salt water quality standards.</t>
  </si>
  <si>
    <t xml:space="preserve">Determine quality of groundwater and surface water. </t>
  </si>
  <si>
    <t xml:space="preserve">Describe appropriate flow rates and tank levels. </t>
  </si>
  <si>
    <t xml:space="preserve">Describe maintenance procedures and techniques of filters, pipes, generators, meters, motors, valves, instruments, injectors, storage basins etc.  </t>
  </si>
  <si>
    <t xml:space="preserve">Demonstrate an understanding of the characteristics and scope of technology. </t>
  </si>
  <si>
    <t>Demonstrate an understanding of engineering design</t>
  </si>
  <si>
    <t xml:space="preserve">Demonstrate an understanding of and be able to select and use manufacturing technologies. </t>
  </si>
  <si>
    <t>Maintain oil level in engines of power equipment.</t>
  </si>
  <si>
    <t>Check and maintain tire air pressure on equipment.</t>
  </si>
  <si>
    <t>Maintain fuel levels using proper fuel or fuel mixtures.</t>
  </si>
  <si>
    <t>Identify, operate, and maintain tractor and power equipment.</t>
  </si>
  <si>
    <t>Identify plants including turfgrass that are specific to a region.</t>
  </si>
  <si>
    <t xml:space="preserve">Install and maintain piping and water distribution components. </t>
  </si>
  <si>
    <t xml:space="preserve">Demonstrate sketching and freehand drawing skills </t>
  </si>
  <si>
    <t>Demonstrate sketching and shading techniques.</t>
  </si>
  <si>
    <t>Create inspiration boards to display sketches and drawings.</t>
  </si>
  <si>
    <t>Develop a design collection according to determined criteria and include in a professional portfolio; include examples that demonstrate sketching and shading techniques.</t>
  </si>
  <si>
    <t>Taper a skirt.</t>
  </si>
  <si>
    <t xml:space="preserve">Demonstrate clothing repair on a garment or sample </t>
  </si>
  <si>
    <t>Reinforce seams and buttonholes on a garment/sample.</t>
  </si>
  <si>
    <t>Finish seams and press altered areas using pressing techniques.</t>
  </si>
  <si>
    <t xml:space="preserve">Discuss the role of the entrepreneur </t>
  </si>
  <si>
    <t xml:space="preserve">Discuss entrepreneurship as a career choice </t>
  </si>
  <si>
    <t xml:space="preserve">Identify the basic economic principles of entrepreneurship </t>
  </si>
  <si>
    <t xml:space="preserve">Discuss the importance of ethics in business </t>
  </si>
  <si>
    <t xml:space="preserve">Identify strategies and methods for generating a business idea and creating a brand </t>
  </si>
  <si>
    <t xml:space="preserve">Outline the steps in planning a new business </t>
  </si>
  <si>
    <t xml:space="preserve">Identify the principles of marketing </t>
  </si>
  <si>
    <t xml:space="preserve">Identify the communication and technology skills used in entrepreneurship </t>
  </si>
  <si>
    <t xml:space="preserve">Identify and demonstrate employability and human relations </t>
  </si>
  <si>
    <t>Identify and explain the elements of design (e.g., texture, pattern, line, form, shape, space, color, light) and how various effects can be achieved.</t>
  </si>
  <si>
    <t>Identify and explain the principles of design and how they can be used (e.g., proportion, scale, balance, rhythm, emphasis, and harmony).</t>
  </si>
  <si>
    <t>Complete a research project dealing with aspects of fashion retail and production; include terminology, labeling, designers, manufacturers and stores used within the apparel industry.</t>
  </si>
  <si>
    <t>Serger.</t>
  </si>
  <si>
    <t>Straight stitch machine.</t>
  </si>
  <si>
    <t>Take accurate body measurements, select pattern size, and determine figure type.</t>
  </si>
  <si>
    <t>Prepare fabric and adjust patterns by following pattern directions.</t>
  </si>
  <si>
    <t>Lay out, pin, cut, and mark fabric according to pattern specifications.</t>
  </si>
  <si>
    <t>Demonstrate stay stitching and ease stitching.</t>
  </si>
  <si>
    <t>Demonstrate stitching darts and tucks.</t>
  </si>
  <si>
    <t>Identify the mathematics knowledge, skills, and attitudes necessary to perform occupational tasks.</t>
  </si>
  <si>
    <t>Identify occupations in interior design services (e.g., interior designer, interior decorator, architect, architectural drafter, architectural illustrator, model maker).</t>
  </si>
  <si>
    <t>Identify the duties and responsibilities associated with occupations in interior design.</t>
  </si>
  <si>
    <t>Identify career options in interior design (e.g., entrepreneurship, apprenticeship).</t>
  </si>
  <si>
    <t xml:space="preserve">Identify and exhibit the employment skills required for occupations related to interior design services </t>
  </si>
  <si>
    <t>Identify and list documents that may be required to apply for a job (e.g., résumé, cover letter or letter of interest, portfolio).</t>
  </si>
  <si>
    <t xml:space="preserve">Demonstrate an understanding of the elements and principles of design </t>
  </si>
  <si>
    <t>Identify the elements of design (e.g., texture, pattern, line, form and shape, space, color, light) and explain how various effects can be achieved; present information in a written report, oral report, or demonstration.</t>
  </si>
  <si>
    <t xml:space="preserve">Demonstrate knowledge of the importance of a business plan </t>
  </si>
  <si>
    <t xml:space="preserve">Investigate and analyze the components of a financial management strategy </t>
  </si>
  <si>
    <t xml:space="preserve">Demonstrate knowledge of merchandising and inventory control </t>
  </si>
  <si>
    <t xml:space="preserve">Describe risk/shrinkage management </t>
  </si>
  <si>
    <t xml:space="preserve">  </t>
  </si>
  <si>
    <t>Demonstrate and utilize proper techniques for lifting, receiving, and storing food supplies.</t>
  </si>
  <si>
    <t>Demonstrate and utilize proper cleaning, sanitizing, and disinfecting techniques (cleaning vs. sanitizing; storing cleaning supplies; proper procedures for cleaning equipment).</t>
  </si>
  <si>
    <t>Demonstrate and utilize proper pest control procedures.</t>
  </si>
  <si>
    <t>Describe symptoms of foodborne illness and how it can be prevented.</t>
  </si>
  <si>
    <t xml:space="preserve">Identify and explain front-of-the house and back-of-the-house duties.  </t>
  </si>
  <si>
    <t xml:space="preserve">Explain common cooking methods (roasting, baking, broiling, sautéing, frying, deep-frying, braising and steaming). </t>
  </si>
  <si>
    <t>Compare and analyze reasons for evaluating food products subjectively and objectively.</t>
  </si>
  <si>
    <t xml:space="preserve">Identify herbs, spices, oils and vinegars and their appropriate use in preparing food products that exhibit and enhance creativity, taste and appearance. </t>
  </si>
  <si>
    <t>Demonstrate and analyze the difference between moist, dry and combination cooking methods.</t>
  </si>
  <si>
    <t>Recognize standards of quality as well as prepare and creatively present: bake station items; pantry station items; fry station items; cold station items; hot station items; beverage items.</t>
  </si>
  <si>
    <t xml:space="preserve">List the essential nutrients and their functions. </t>
  </si>
  <si>
    <t xml:space="preserve">Analyze the nutritional impact of lipids (fats and oils) in the diet. </t>
  </si>
  <si>
    <t xml:space="preserve">Identify flavor profiles from different cuisines of the world. </t>
  </si>
  <si>
    <t>Examine competitive events and opportunities related to the culinary students (e.g. FCCLA, SkillsUSA).</t>
  </si>
  <si>
    <t>Identify different types of color (e.g., RGB, WebSafe, Pantone Color Matching System, HEX).</t>
  </si>
  <si>
    <t>3</t>
  </si>
  <si>
    <t>Identify and apply Copyright Fair Use guidelines.</t>
  </si>
  <si>
    <t>Define and describe the terminology related to character and line spacing (e.g., leading, kerning, tracking, baseline shift, ligature).</t>
  </si>
  <si>
    <t>Differentiate between raster (bitmap) and vector graphic images.</t>
  </si>
  <si>
    <t>Demonstrate basic knowledge of the tools and techniques for using a raster-based software application (e.g., Photoshop, GNU Image Manipulation Program).</t>
  </si>
  <si>
    <t>Create and edit images/photographs using digital imaging software (e.g., layers, image editing, adjustments, filters, selections).</t>
  </si>
  <si>
    <t>Compare and contrast image formats (e.g., BMP, EPS, GIF, JPEG, PDF, PNG, RAW, TIF).</t>
  </si>
  <si>
    <t>Demonstrate an understanding of image resolution and compression factors such as transmission speed, color reduction, and delivery media parameters.</t>
  </si>
  <si>
    <t>Recognize and maintain ethical standards.</t>
  </si>
  <si>
    <t>Demonstrate knowledge of copyright laws.</t>
  </si>
  <si>
    <t>Save files in multiple formats.</t>
  </si>
  <si>
    <t>Produce a variety of color designs using different color techniques; include process color and spot color.</t>
  </si>
  <si>
    <t>Prepare output files using prepress operations (e.g., color separation, font management, file management).</t>
  </si>
  <si>
    <t>Read work orders and prepare electronic files that meet all specifications.</t>
  </si>
  <si>
    <t>Produce documents integrating the Elements and Principles of Art and Design.</t>
  </si>
  <si>
    <t>Complete projects using appropriate resolution and screen values (e.g., DPI, LPI, PPI).</t>
  </si>
  <si>
    <t>Scan multiple documents and images.</t>
  </si>
  <si>
    <t>Assess personal interests and create an individual career plan that reflects the transition from school to work, lifelong learning, and personal and professional goals.</t>
  </si>
  <si>
    <t>Use design principles to prepare promotional messages.</t>
  </si>
  <si>
    <t>Write a promotional message that appeals to a specified target market.</t>
  </si>
  <si>
    <t>Determine the most effective software applications for the digital design problem.</t>
  </si>
  <si>
    <t>Demonstrate increased proficiency in the use of tools and techniques in desktop/digital publishing software applications (e.g., layout, text, graphics, color and transparency, output).</t>
  </si>
  <si>
    <t>2017-18 Blueprint STD</t>
  </si>
  <si>
    <t xml:space="preserve"> Blueprint STD</t>
  </si>
  <si>
    <t>Assess the structural components of aircraft.</t>
  </si>
  <si>
    <t>Identify parts of the software interface.</t>
  </si>
  <si>
    <t>Demonstrate the ability to customize and navigate the workspace.</t>
  </si>
  <si>
    <t>Work with styles, graphics and objects in a design.</t>
  </si>
  <si>
    <t>Set up a document and manage pages within document.</t>
  </si>
  <si>
    <t>Demonstrate use of layers, text frames and graphic frames.</t>
  </si>
  <si>
    <t>Demonstrate the ability to align, transform and group objects.</t>
  </si>
  <si>
    <t>Understand typography and text editing.</t>
  </si>
  <si>
    <t>Demonstrate understanding of color (e.g., applying, gradients, tint, spot, management).</t>
  </si>
  <si>
    <t>Import and modify graphics (e.g., links, vector/bitmap images, quality, alpha channels).</t>
  </si>
  <si>
    <t>Understand output and exporting functions (e.g., proofs, separations, prepress).</t>
  </si>
  <si>
    <t>Use authoring/editing software to create a multimedia presentation that incorporates graphics, video, animation, music, and narration and that adheres to good design principles.</t>
  </si>
  <si>
    <t>Demonstrate knowledge of the roles and responsibilities of a multimedia production team (e.g., project manager, creative or design director, content experts, writers, graphic designers, animators, sound designers, videographers, interface designers/programmers).</t>
  </si>
  <si>
    <t>52</t>
  </si>
  <si>
    <t>8</t>
  </si>
  <si>
    <t>44</t>
  </si>
  <si>
    <t>Demonstrate and utilize proper techniques for transporting, cooking and holding food (proper ways to cool/reheat food; holding temperatures).</t>
  </si>
  <si>
    <t xml:space="preserve">Identify, demonstrate, and utilize fundamentals of customer service and addressing difficult customers and handle customer complaints. </t>
  </si>
  <si>
    <t>Identify and explain techniques of front-of-the-house and back-of-the-house responsibilities including but not limited to dining room setup, greeting, order-taking, serving, clearing, check presentation, bussing, and cashiering.</t>
  </si>
  <si>
    <t>Identify and describe types of meal services.</t>
  </si>
  <si>
    <t xml:space="preserve">Describe and apply the basic principles of nutrition.  </t>
  </si>
  <si>
    <t>Demonstrate platter presentation principles, effective platter layout, and techniques for enhancing food presentation.</t>
  </si>
  <si>
    <t>10.10</t>
  </si>
  <si>
    <t>7.30</t>
  </si>
  <si>
    <t>8.40</t>
  </si>
  <si>
    <t>8.60</t>
  </si>
  <si>
    <t>8.70</t>
  </si>
  <si>
    <t>8.90</t>
  </si>
  <si>
    <t xml:space="preserve">Evaluate advances in biotechnology that impact horticulture. (e.g. transgenic crops, biological controls, micro propagation etc.). </t>
  </si>
  <si>
    <t>Investigate ways that GIS, Remote sensing, and precision agriculture, and UAV or RPA (Unmanned Ariel Vehicles) (Remotely Piloted Aircraft) are used in the Horticulture industry.</t>
  </si>
  <si>
    <t>Blueprint STD</t>
  </si>
  <si>
    <t>Describe the life cycle phases of a building and its impacts on the environment throughout the life of the building.</t>
  </si>
  <si>
    <t>39</t>
  </si>
  <si>
    <t>10.17</t>
  </si>
  <si>
    <t>10.19</t>
  </si>
  <si>
    <t>9.13</t>
  </si>
  <si>
    <t>Describe the Florida court system as it applies to the criminal justice system.</t>
  </si>
  <si>
    <t>Identify law enforcement procedures related to juvenile delinquency.</t>
  </si>
  <si>
    <t>Differentiate between local, state, and federal correctional systems.</t>
  </si>
  <si>
    <t>Analyze current trends in correctional reform, including privatization.</t>
  </si>
  <si>
    <t>Follow directions.</t>
  </si>
  <si>
    <t>Display integrity, loyalty, dependability, and punctuality.</t>
  </si>
  <si>
    <t>Identify and apply strategies for showing compassion and working well with others.</t>
  </si>
  <si>
    <t>2018-19</t>
  </si>
  <si>
    <t>5</t>
  </si>
  <si>
    <t>9</t>
  </si>
  <si>
    <t>28.08.01</t>
  </si>
  <si>
    <t>28.08.09</t>
  </si>
  <si>
    <t>28.08.10</t>
  </si>
  <si>
    <t>28.09.04</t>
  </si>
  <si>
    <t>28.03.05</t>
  </si>
  <si>
    <t>28.07.08</t>
  </si>
  <si>
    <t>28.11.14</t>
  </si>
  <si>
    <t>28.11.15</t>
  </si>
  <si>
    <t>2019 - 2020 STD</t>
  </si>
  <si>
    <t>6</t>
  </si>
  <si>
    <t>18</t>
  </si>
  <si>
    <t xml:space="preserve">Civil Engineering and Architecture:  8600590       </t>
  </si>
  <si>
    <t xml:space="preserve">Exploring Power and Energy Technology:  8600250           </t>
  </si>
  <si>
    <t xml:space="preserve">Introduction to Engineering Design: 8600550          </t>
  </si>
  <si>
    <t xml:space="preserve">Digital Design 4:  8209540                                           </t>
  </si>
  <si>
    <t>Produce projects using line art, grayscale, duotone, and the four-color process.</t>
  </si>
  <si>
    <t>Demonstrate advanced knowledge of and skills in photography by creating various theme-based projects.</t>
  </si>
  <si>
    <t>Produce designs by integrating the elements and principles of design.</t>
  </si>
  <si>
    <t>Use software to produce vector illustrations.</t>
  </si>
  <si>
    <t>Produce multiple projects using a variety of software programs</t>
  </si>
  <si>
    <t>Demonstrate the ability to prepare output files.</t>
  </si>
  <si>
    <t>Maintain a professional digital portfolio.</t>
  </si>
  <si>
    <t>Optimize images for Internet publication</t>
  </si>
  <si>
    <t>Demonstrate proficiency using tools and techniques in raster-based software applications (e.g., layers, adjustments, filters, special effects, selections, masks, channels).</t>
  </si>
  <si>
    <t>Demonstrate proficiency using tools and techniques in vector-based software applications (e.g., line art, drawing, transforming/applying effects to objects, painting, type and type effects, layers).</t>
  </si>
  <si>
    <t>Design a communication solution that employs animation or motion (e.g., graphics, text, video) to achieve or enhance the intended message</t>
  </si>
  <si>
    <t>Collect information and evaluate the quality and validity of this information.</t>
  </si>
  <si>
    <t>Evaluate data, analyze trends, and draw conclusions regarding the effects of technology on the individual, society, and the environment.</t>
  </si>
  <si>
    <t>Discuss individual interests related to a career in digital design.</t>
  </si>
  <si>
    <t>Explore career opportunities in the field of digital design.</t>
  </si>
  <si>
    <t>Explore secondary and post-secondary educational opportunities related to digital design.</t>
  </si>
  <si>
    <t>Correctly complete a job application form.</t>
  </si>
  <si>
    <t>Demonstrate competence in job interview skills and techniques.</t>
  </si>
  <si>
    <t>Create a professional résumé and letter of introduction.</t>
  </si>
  <si>
    <t>Discuss contemporary trends in digital signage and imprinted advertising specialties.</t>
  </si>
  <si>
    <t xml:space="preserve">Early Childhood 2: 8405120                                 </t>
  </si>
  <si>
    <t>14.12</t>
  </si>
  <si>
    <t>14.13</t>
  </si>
  <si>
    <t>14.20</t>
  </si>
  <si>
    <t xml:space="preserve">Early Childhood 3: 8405130                                 </t>
  </si>
  <si>
    <t>29.40</t>
  </si>
  <si>
    <t>31.20</t>
  </si>
  <si>
    <t>32.90</t>
  </si>
  <si>
    <t>33.40</t>
  </si>
  <si>
    <t>34.03</t>
  </si>
  <si>
    <t>34.05</t>
  </si>
  <si>
    <t>34.20</t>
  </si>
  <si>
    <t xml:space="preserve">Early Childhood 4: 8405140                                  </t>
  </si>
  <si>
    <t>32.20</t>
  </si>
  <si>
    <t>37.30</t>
  </si>
  <si>
    <t>37.40</t>
  </si>
  <si>
    <t>38.50</t>
  </si>
  <si>
    <t>39.30</t>
  </si>
  <si>
    <t>39.50</t>
  </si>
  <si>
    <t>39.70</t>
  </si>
  <si>
    <t>41.20</t>
  </si>
  <si>
    <t>41.50</t>
  </si>
  <si>
    <t>41.60</t>
  </si>
  <si>
    <t>42.60</t>
  </si>
  <si>
    <t>42.70</t>
  </si>
  <si>
    <t>43.30</t>
  </si>
  <si>
    <t>45.20</t>
  </si>
  <si>
    <t>45.80</t>
  </si>
  <si>
    <t>42.00</t>
  </si>
  <si>
    <t>43.00</t>
  </si>
  <si>
    <t>49.00</t>
  </si>
  <si>
    <t>50.00</t>
  </si>
  <si>
    <t>51.00</t>
  </si>
  <si>
    <t>52.00</t>
  </si>
  <si>
    <t>53.00</t>
  </si>
  <si>
    <t>55.00</t>
  </si>
  <si>
    <t xml:space="preserve">Fashion Design Specialist: 8506430                    .   </t>
  </si>
  <si>
    <t>2019 -2020 STD</t>
  </si>
  <si>
    <t>Identify the characteristics and psychology of type, type families, type series, and type styles.</t>
  </si>
  <si>
    <t xml:space="preserve">Choose the proper supplies, products, and equipment based on skin analysis and client consultation.  </t>
  </si>
  <si>
    <t xml:space="preserve">Facials Specialty 3 - 8757420                                   </t>
  </si>
  <si>
    <t xml:space="preserve">Perform facials, manipulation, make-up, hair removal and artificial lash application.  Identify the proper chemical to be prescribed using an understanding of the chemistry that affects the skin that can be described, measured and predicted.  </t>
  </si>
  <si>
    <t xml:space="preserve">Demonstrate working knowledge of chemicals used for lash and eyebrow tinting and the adverse reactions that may occur.  </t>
  </si>
  <si>
    <t xml:space="preserve">Demonstrate proper procedure for applying artificial eyelashes with a working knowledge of the chemicals and adverse reactions that may occur.  </t>
  </si>
  <si>
    <t xml:space="preserve">Shape eyebrows by tweezing, waxing, threading and sugaring incorporating bone structure, appropriate angles and procedures for hair removal to meet the client's needs.  </t>
  </si>
  <si>
    <t xml:space="preserve">Identify bone structure, face shapes, and fashion trends to fulfill client's needs and desires.  Communicate the needs of the client by making appropriate adjustment in language use in work situations demonstrating sensitivity to gender and cultural bias.  Use active listening to communicate with the client an understanding of factors that influence the determination of strategies necessary to meet individual client needs.  </t>
  </si>
  <si>
    <t xml:space="preserve">Perform a color analysis and facial balance.  </t>
  </si>
  <si>
    <t xml:space="preserve">Apply basic and/or corrective make-up.  </t>
  </si>
  <si>
    <t xml:space="preserve">Apply basic, corrective, evening and/or glamour make-up based on client's needs and desires, using proper safety procedures and appropriate application procedures and products and utilizing knowledge of color theory and chemical reactions to the skin before application.  </t>
  </si>
  <si>
    <t xml:space="preserve">Demonstrate an understanding of the core concepts of technology. </t>
  </si>
  <si>
    <t>Demonstrate an understanding of the cultural, social, economic, and political effects of technology.</t>
  </si>
  <si>
    <t xml:space="preserve">Demonstrate an understanding of the effects of technology on the environment. </t>
  </si>
  <si>
    <t xml:space="preserve">Demonstrate an understanding of engineering design. </t>
  </si>
  <si>
    <t xml:space="preserve">Demonstrate an understanding of robotics, its history, applications, and evolution. </t>
  </si>
  <si>
    <t>Demonstrate an understanding of basic programming concepts.</t>
  </si>
  <si>
    <t>Identify the basic subsystems on a robotic system.</t>
  </si>
  <si>
    <t xml:space="preserve">Describe the role of sensors in the field of robotics. </t>
  </si>
  <si>
    <t xml:space="preserve">Solve problems using critical thinking skills, creativity and innovation. </t>
  </si>
  <si>
    <t>9.0</t>
  </si>
  <si>
    <t>50.0</t>
  </si>
  <si>
    <t>51.0</t>
  </si>
  <si>
    <t>52.0</t>
  </si>
  <si>
    <t>53.0</t>
  </si>
  <si>
    <t>55.0</t>
  </si>
  <si>
    <t>Demonstrate an understanding of the relationships among technologies and the connection between technology and other fields of study</t>
  </si>
  <si>
    <t>Demonstrate skill in technical sketching and drawing as it relates to engineering design.</t>
  </si>
  <si>
    <t xml:space="preserve">Demonstrate foundational knowledge and skills associated with the design of engineering systems (e.g. mechanical, fluid, electrical systems).  </t>
  </si>
  <si>
    <t xml:space="preserve">Successfully work as a member of a team. </t>
  </si>
  <si>
    <t>Demonstrate an understanding of the engineering process.</t>
  </si>
  <si>
    <t>Select one specialty area and complete the student performance standards for that area–</t>
  </si>
  <si>
    <t>Demonstrate knowledge of the elements of design:  color, line, proportion, scale, harmony, and light.</t>
  </si>
  <si>
    <t>Demonstrate garment construction skills.</t>
  </si>
  <si>
    <t>Explain the elements of design.</t>
  </si>
  <si>
    <t>Prepare fabrics and alter patterns using pattern directions.</t>
  </si>
  <si>
    <t>Cut patterns, fabric, hair canvas, and linings according to given directions.</t>
  </si>
  <si>
    <t>Stitch seams using correct stitches for fabric.</t>
  </si>
  <si>
    <t>Coordinate wardrobe essentials.</t>
  </si>
  <si>
    <t>2019-20 STD</t>
  </si>
  <si>
    <t>Demonstrate an understanding of the influence of aerospace technology on history.</t>
  </si>
  <si>
    <t>Demonstrate an understanding of the attributes of engineering design.</t>
  </si>
  <si>
    <t>Explain the application of Newton's laws and Bernoulli’s Principle to flight and rocketry.</t>
  </si>
  <si>
    <t>Describe the interrelationship between elements of an aircraft engine.</t>
  </si>
  <si>
    <t>Explain chemical propulsion systems.</t>
  </si>
  <si>
    <t>Explain advanced propulsion systems including heavy lift launch systems, electrical propulsion, and nuclear propulsion.</t>
  </si>
  <si>
    <t xml:space="preserve">Explore career opportunities related to Aerospace Technologies. </t>
  </si>
  <si>
    <t xml:space="preserve">Explore secondary education opportunities related to Aerospace Technologies. </t>
  </si>
  <si>
    <t xml:space="preserve">Operate systems so that they function in the way they were designed.  </t>
  </si>
  <si>
    <t xml:space="preserve">Collect information and evaluate its quality.  </t>
  </si>
  <si>
    <t xml:space="preserve">Outline the development of space exploration.  </t>
  </si>
  <si>
    <t xml:space="preserve">Describe the role of NASA in the development of aeronautics and space exploration.  </t>
  </si>
  <si>
    <t xml:space="preserve">Discuss Unmanned Aerial Systems.  </t>
  </si>
  <si>
    <t>Assess the impact of various aviation organizations on aerospace activities</t>
  </si>
  <si>
    <t>Assess the impact of various governmental organizations on aerospace activities</t>
  </si>
  <si>
    <t>Assess the impact various non-governmental organizations on aerospace activities</t>
  </si>
  <si>
    <t>Assess the aviation/aerospace environments’ effects on flying and spaceflight</t>
  </si>
  <si>
    <t xml:space="preserve">Compare atmospheric regions and elements.  </t>
  </si>
  <si>
    <t xml:space="preserve">Differentiate elements of the atmosphere and outer space to include space debris, radiation, solar flares, etc.  </t>
  </si>
  <si>
    <t>Demonstrate an understanding of electrical, mechanical, fluid, and pneumatic systems that could be used in aerospace environments.-</t>
  </si>
  <si>
    <t>Describe basic parts and function of hydraulic and pneumatic systems.</t>
  </si>
  <si>
    <t>Critique traditional vs. composite materials and their effect on aerospace vehicle design.</t>
  </si>
  <si>
    <t>Complete a flight plan for a fixed wing aircraft, from destination to destination.</t>
  </si>
  <si>
    <t>Demonstrate an understanding of the effects of flight as it relates to physiology.</t>
  </si>
  <si>
    <t>Describe the symptoms and effects of hypoxia on the ability to fly.</t>
  </si>
  <si>
    <t>2019-20 Blueprint STD</t>
  </si>
  <si>
    <t>2020-21 STD</t>
  </si>
  <si>
    <t>SC.68.CS-PC.2.2</t>
  </si>
  <si>
    <t>2019-20</t>
  </si>
  <si>
    <t>SC.68.CS-PC.2.1</t>
  </si>
  <si>
    <t>SC.68.CS-CS.2.10</t>
  </si>
  <si>
    <t>SC.68.CS-CC.1.3</t>
  </si>
  <si>
    <t>SC.68.CS-CS.4.1</t>
  </si>
  <si>
    <t>SC.68.CS-CS.6.1</t>
  </si>
  <si>
    <t>SC.68.CS-CP.3.1</t>
  </si>
  <si>
    <t>SC.68.CS-CS.2.13</t>
  </si>
  <si>
    <t>SC.68.CS-CC.1.1</t>
  </si>
  <si>
    <t>SC.68.CS-CS.3.3</t>
  </si>
  <si>
    <t>SC.68.CS-PC.1.4</t>
  </si>
  <si>
    <t>SC.68.CS-CP.2.3</t>
  </si>
  <si>
    <t>SC.68.CS-CS.2.7</t>
  </si>
  <si>
    <t>SC.68.CS-CS.4.3</t>
  </si>
  <si>
    <t>SC.68.CS-PC.1.3</t>
  </si>
  <si>
    <t>SC.68.CS-CP.2.4</t>
  </si>
  <si>
    <t>SC.68.CS-CP.2.2</t>
  </si>
  <si>
    <t>SC.68.CS-CP.2.1</t>
  </si>
  <si>
    <t>SC.68.CS-CS.4.5</t>
  </si>
  <si>
    <t>Demonstrate procficiency in using graphics software.</t>
  </si>
  <si>
    <t>12</t>
  </si>
  <si>
    <t>10</t>
  </si>
  <si>
    <t>6.0</t>
  </si>
  <si>
    <t>Identify information technology tools and their proper uses</t>
  </si>
  <si>
    <t>Develop and apply electronic presentation skills utilizing current technology</t>
  </si>
  <si>
    <t>Describe and use communication features of information technology</t>
  </si>
  <si>
    <t>Develop Keyboarding skills utilizing current technology</t>
  </si>
  <si>
    <t>Develop and apply spreadsheet skills utilizing current technology</t>
  </si>
  <si>
    <t>Perfrom activities using the worldwide web</t>
  </si>
  <si>
    <t>2019-2020 Blueprint STD</t>
  </si>
  <si>
    <t>2019-2020</t>
  </si>
  <si>
    <t>Develop and apply database skills utilizing current technology</t>
  </si>
  <si>
    <t>Develop and utilize business-related skills</t>
  </si>
  <si>
    <t>Identify components of network systems</t>
  </si>
  <si>
    <t>Describe how information technology is used in the Business Management and Administration Career Cluster</t>
  </si>
  <si>
    <t>Develop and apply keyboarding skills utilizing current technology</t>
  </si>
  <si>
    <t>Develop and apply word processing skills utilizing current technology</t>
  </si>
  <si>
    <t>Demonstrate an understadning of the technical underpinnings of cybersecurity and its taxonomy, terminaology, and challenges.</t>
  </si>
  <si>
    <t>Compare and contrast mechanisms employed in passive and active cyber attacks.</t>
  </si>
  <si>
    <t>Describe fottpritning and how it is used to reveal system vulnerabilities.</t>
  </si>
  <si>
    <t>Provide examples of revocation.</t>
  </si>
  <si>
    <t>Understand non-repudiation.</t>
  </si>
  <si>
    <t xml:space="preserve"> </t>
  </si>
  <si>
    <t>Identify the sources of wastewater and the objectives of wastewater treatment.</t>
  </si>
  <si>
    <t>Identify the impact of wastewater on receiving bodies of water.</t>
  </si>
  <si>
    <t>Identify biological organisms present in treatment processes.</t>
  </si>
  <si>
    <t>Identify waterborne diseases.</t>
  </si>
  <si>
    <t>Identify commonly measured wastewater parameters.</t>
  </si>
  <si>
    <t>Identify factors affecting raw wastewater.</t>
  </si>
  <si>
    <t>Describe methods of sample collection and handling.</t>
  </si>
  <si>
    <t>Identify specific samples (biological or chemical) and determine the significance of sample results required for process quality control, for compliance with standards, and for reporting.</t>
  </si>
  <si>
    <t>Identify representative sampling points.</t>
  </si>
  <si>
    <t>Identify dissolved gases in wastewater and the effect of their presence/absence on treatment.</t>
  </si>
  <si>
    <t>Describe concepts related to preliminary and primary treatment.</t>
  </si>
  <si>
    <t>Describe concepts related to tertiary treatment processes, including sand filtration, nitrification/denitrification, oxic/anoxic, activated carbon, and artificial wetlands.</t>
  </si>
  <si>
    <t>Describe concepts related to disinfection and effluent disposal, including surface water, reuse reclamation, deep well, and ocean outfall.</t>
  </si>
  <si>
    <t>Describe the laboratory tests performed on influent.</t>
  </si>
  <si>
    <t>Describe how nitrification affects secondary processes and clarification.</t>
  </si>
  <si>
    <t>Describe how denitrification affects secondary processes and clarification.</t>
  </si>
  <si>
    <t>Describe various methods of effluent disinfection including UV, chlorination, and ozonation.</t>
  </si>
  <si>
    <t>Describe the chemical and physical properties of chlorine, and describe the reactions of chlorine with water, ammonia compounds, and sulfides.</t>
  </si>
  <si>
    <t>Describe the methods of dechlorination.</t>
  </si>
  <si>
    <t>Describe the methods commonly used to dispose of wastewater effluents, including reuse applications.</t>
  </si>
  <si>
    <t>Identify the kinds of information presented on the SDS.</t>
  </si>
  <si>
    <t>Identify the significance of the flow measurement on process control.</t>
  </si>
  <si>
    <t>Identify flow variations and conditions that affect plant treatment, including infiltration, inflow, and lift stations.</t>
  </si>
  <si>
    <t>Describe the primary-clarifier removal efficiencies, including settleable solids, suspended solids, total solids, BOD, and bacteria.</t>
  </si>
  <si>
    <t>Identify the reasons for sampling and the types of samples (e.g., simple, representative, grab, composite).</t>
  </si>
  <si>
    <t>Describe the types of wastewater collection systems.</t>
  </si>
  <si>
    <t>Describe the types of preliminary treatment equipment, the way they function, and the relationship of each to the treatment train.</t>
  </si>
  <si>
    <t>Describe the types of primary treatment equipment, the way they function, and the relationship of each to the treatment train.</t>
  </si>
  <si>
    <t>Describe concepts related to secondary treatment, including attached growth processes, suspended growth processes, aeration, and clarification.</t>
  </si>
  <si>
    <t>2019-2020 STD</t>
  </si>
  <si>
    <t>28.10.01</t>
  </si>
  <si>
    <t>Demonstrate technical knowledge and skills for machining.</t>
  </si>
  <si>
    <t>Develop fundamental business productivity software skills.</t>
  </si>
  <si>
    <t>19.0</t>
  </si>
  <si>
    <t>21.0</t>
  </si>
  <si>
    <t>22.0</t>
  </si>
  <si>
    <t>Successfully work as a member of a team.</t>
  </si>
  <si>
    <t>Perform an engineering project requiring design or re-design of an engineering system (e.g. mechanical, fluid, thermal, electrical, and electronic systems).</t>
  </si>
  <si>
    <t>Demonstrate fundamental math and science knowledge and skills for mechanical, fluid, thermal, and/or electrical/electronic systems</t>
  </si>
  <si>
    <t xml:space="preserve"> Demonstrate and apply computer-aided design (CAD) knowledge and skills. </t>
  </si>
  <si>
    <t>Demonstrate proficiency using business productivity software skills.</t>
  </si>
  <si>
    <t>Demonstrate and apply computer-aided design (CAD) knowledge and skills.</t>
  </si>
  <si>
    <t>Demonstrate an understanding of the effects of technology on the environment.</t>
  </si>
  <si>
    <t>Plan, organize, and carry out a project plan.</t>
  </si>
  <si>
    <t>Manage resources.</t>
  </si>
  <si>
    <t>Use tools, materials, and processes in an appropriate and safe manner.</t>
  </si>
  <si>
    <t>Identify, select, use and maintain tools, materials and equipment used in masonry.</t>
  </si>
  <si>
    <t>Explain the safety procedures associated with the construction and use of concrete forms.</t>
  </si>
  <si>
    <t xml:space="preserve">Describe the basic molecular structures and primary functions of the four major categories of biological macromolecules. </t>
  </si>
  <si>
    <t>Examine medical implications of body planes, directional terms, cavities, abdominal regions, and quadrants.</t>
  </si>
  <si>
    <t xml:space="preserve">Evaluate and apply anatomical terminology to describe location of parts or areas of the body and to describe the relation of one part to another. </t>
  </si>
  <si>
    <t xml:space="preserve">Interpret correct medical terminology including roots, prefixes and suffixes to indicate anatomical structures and function. </t>
  </si>
  <si>
    <t>Discuss and describe the structure and function of the integumentary system across the lifespan.</t>
  </si>
  <si>
    <t xml:space="preserve">Identify and analyze common diseases and disorders of the integumentary system including etiology, prevention, pathology, diagnosis and treatment/rehabilitation. </t>
  </si>
  <si>
    <t xml:space="preserve">Discuss and describe the structure and function of the skeletal system across the lifespan.  </t>
  </si>
  <si>
    <t xml:space="preserve">Identify and analyze common diseases and disorders of the muscular system including etiology, prevention, pathology, diagnosis and treatment/rehabilitation. </t>
  </si>
  <si>
    <t xml:space="preserve">Identify and analyze common diseases and disorders of the nervous system including etiology, prevention, pathology, diagnosis and treatment/rehabilitation. </t>
  </si>
  <si>
    <t xml:space="preserve">Identify and analyze common diseases and disorders of the endocrine system including etiology, prevention, pathology, diagnosis and treatment/rehabilitation. </t>
  </si>
  <si>
    <t>Apply medical terminology as related to the cardiovascular system.</t>
  </si>
  <si>
    <t>Predict potential blood donors for a transfusion through the analysis of blood types with ABO and/or Rh compatibility.</t>
  </si>
  <si>
    <t xml:space="preserve">Identify and analyze common diseases and disorders of the cardiovascular system including etiology, prevention, pathology, diagnosis and treatment/rehabilitation. </t>
  </si>
  <si>
    <t xml:space="preserve">Identify and analyze common diseases and disorders of the lymphatic and immune system including etiology, prevention, pathology, diagnosis, and treatment/rehabilitation. </t>
  </si>
  <si>
    <t xml:space="preserve">Identify and analyze common diseases and disorders of the respiratory system including etiology, prevention, pathology, diagnosis and treatment/rehabilitation. </t>
  </si>
  <si>
    <t xml:space="preserve">Identify and analyze common diseases and disorders of the urinary system including etiology, prevention, pathology, diagnosis and treatment/rehabilitation. </t>
  </si>
  <si>
    <t>Discuss and describe the structure and function of both reproductive systems across the lifespan.</t>
  </si>
  <si>
    <t xml:space="preserve">Discuss and explain the direct and indirect transmission of disease. </t>
  </si>
  <si>
    <t xml:space="preserve">Identify mapping and surveying techniques and equipment. </t>
  </si>
  <si>
    <t>47</t>
  </si>
  <si>
    <t xml:space="preserve">Describe wastewater disposal options.  </t>
  </si>
  <si>
    <t xml:space="preserve">Interpret current and historical aerial photography for land cover and land use applications. </t>
  </si>
  <si>
    <t xml:space="preserve">Learn GIS applications. </t>
  </si>
  <si>
    <t>Define GPS and its function.</t>
  </si>
  <si>
    <t xml:space="preserve">Describe material management procedures. </t>
  </si>
  <si>
    <t>Identify and select necessary agency involvement for the type of disaster.</t>
  </si>
  <si>
    <t>13.0</t>
  </si>
  <si>
    <t>14.0</t>
  </si>
  <si>
    <t>15.0</t>
  </si>
  <si>
    <t>25.0</t>
  </si>
  <si>
    <t>26.0</t>
  </si>
  <si>
    <t>27.0</t>
  </si>
  <si>
    <t>28.0</t>
  </si>
  <si>
    <t>Demonstrate an understanding of the engineering field.</t>
  </si>
  <si>
    <t>Demonstrate an understanding of engineering complexities ranging from simple machines to compound machine design.</t>
  </si>
  <si>
    <t>Demonstrate an understanding of energy sources, their characteristics, and their renewability</t>
  </si>
  <si>
    <t>Perform mathematical operations specific to electrical systems.</t>
  </si>
  <si>
    <t>Demonstrate an understanding of insulation, the suitability of specific materials for use as insulation, and associated mathematics.-</t>
  </si>
  <si>
    <t>Demonstrate an understanding of machine control systems, logic, and devices.-</t>
  </si>
  <si>
    <t>Demonstrate an understanding of the analysis of loads on physical systems in static equilibrium (statics).</t>
  </si>
  <si>
    <t>Demonstrate an understanding of analyzing the material properties of products.</t>
  </si>
  <si>
    <t>Design and create a control system based on given needs and constraints.-</t>
  </si>
  <si>
    <t>Apply principles of statistics to calculate the theoretical probability that an event will occur.</t>
  </si>
  <si>
    <t>Design, create, test, and present a workable solution to a design problem involving hydraulic and/or pneumatic technology.</t>
  </si>
  <si>
    <t>Apply principles of kinematics and statistics to design and present a workable solution to a design problem associated with bodies in motion.</t>
  </si>
  <si>
    <t xml:space="preserve">Use appropriate etiquette and manners when communicating with people of varying cultures.  </t>
  </si>
  <si>
    <t xml:space="preserve">Compare and contrast software applications used in a supervisory, management, or small business environment. </t>
  </si>
  <si>
    <t xml:space="preserve">Demonstrate an understanding of contractual relationships. </t>
  </si>
  <si>
    <t xml:space="preserve">Identify the elements of an enforceable contract. </t>
  </si>
  <si>
    <t xml:space="preserve">Differentiate among the ways that assent can be disrupted (e.g., fraud, non-disclosure, misrepresentation, mistake, duress, undue influence). </t>
  </si>
  <si>
    <t xml:space="preserve">Define and distinguish among different types of consideration and list the exceptions to the requirements of consideration. </t>
  </si>
  <si>
    <t xml:space="preserve">List the ways a contract can be discharged. </t>
  </si>
  <si>
    <t xml:space="preserve">Define an agency relationship and list the ways that agency relationships may be created. </t>
  </si>
  <si>
    <t xml:space="preserve">Discuss potential problems with signing employment contracts. </t>
  </si>
  <si>
    <t xml:space="preserve">Determine questions that can and cannot be asked during an employment interview. </t>
  </si>
  <si>
    <t xml:space="preserve">Identify legislation that regulates employee rights (e.g., Americans with Disabilities Act, Age Discrimination in Employment Act, Family and Medical Leave Act). </t>
  </si>
  <si>
    <t xml:space="preserve">Identify legislation that regulates employment conditions (e.g., Fair Labor Standards Act, Immigration Reform and Control Act, Occupational Safety and Health Act). </t>
  </si>
  <si>
    <t xml:space="preserve">Identify circumstances under which the copyright of a computer program has been violated. </t>
  </si>
  <si>
    <t xml:space="preserve">Distinguish fraudulent, misleading, and legitimate product claims and explain what the consumer should do if such claims lead to the purchase of a faulty product. </t>
  </si>
  <si>
    <t>Demonstrate an understanding of professional liability (i.e., malpractice) coverage.</t>
  </si>
  <si>
    <t>Compare and contrast the legal procedures and processes for forming and dissolving various forms of business ownership (e.g., sole proprietorship associations, registered partnerships having limited liability, limited liability company, corporation, and franchise).</t>
  </si>
  <si>
    <t>Discuss the impact of time management practices on one’s personal and professional image.</t>
  </si>
  <si>
    <t>Project professional image through appropriate business attire, ethical behavior, personal responsibility, flexibility, and respect for confidentiality.</t>
  </si>
  <si>
    <t>Exhibit a positive attitude and professional behavior.</t>
  </si>
  <si>
    <t>Perform skills related to the body systems.</t>
  </si>
  <si>
    <t xml:space="preserve">Perform safe body mechanics and transfer </t>
  </si>
  <si>
    <t xml:space="preserve">Recognize normal breath sounds when auscultating the chest with a stethoscope. </t>
  </si>
  <si>
    <t xml:space="preserve">Demonstrate an understanding of basic medical terminology e.g.  prefixes, suffixes, abbreviations, and root words related to major body systems. </t>
  </si>
  <si>
    <t>List procedures for scheduling and referring patients, handling walk-in emergency patients, and telephone etiquette, and procedures.</t>
  </si>
  <si>
    <t>Perform safe body mechanics and transferring skills of patient onto x-ray table.</t>
  </si>
  <si>
    <t>Recognize types of long term care facilities and levels of care.</t>
  </si>
  <si>
    <t>Provide for the safety of the elderly and chronically ill patient, including prevention of falls, prevention of infections, provision of a safe environment and prompt attendance to patients’ needs.</t>
  </si>
  <si>
    <t>Provide appropriate end of life care.</t>
  </si>
  <si>
    <t>Recognize common chronic illnesses and the special care required.</t>
  </si>
  <si>
    <t>Recognize normal and abnormal monitoring.</t>
  </si>
  <si>
    <t>Discuss ethical considerations related to animal care and use.</t>
  </si>
  <si>
    <t>Utilize problem solving skills.</t>
  </si>
  <si>
    <t>Practice asepsis.</t>
  </si>
  <si>
    <t>16</t>
  </si>
  <si>
    <t xml:space="preserve">Demonstrate professionalism and personal responsibility </t>
  </si>
  <si>
    <t xml:space="preserve">Demonstrate the ability to perform on camera </t>
  </si>
  <si>
    <t xml:space="preserve">Demonstrate the ability to complete the pre-production process for an advanced video production project </t>
  </si>
  <si>
    <t xml:space="preserve">Demonstrate the ability to complete the production process for an advanced video production project </t>
  </si>
  <si>
    <t xml:space="preserve">Demonstrate the ability to complete the post-production process for an advanced video production project </t>
  </si>
  <si>
    <t>Digital Video Technology 5:  8201450  - Created September 2019</t>
  </si>
  <si>
    <t>Describe the use, advantages, and disadvantages of various network media (e.g., coaxial, twisted pair (CAT5), CAT6, CAT7, Wireless, fiber optics).</t>
  </si>
  <si>
    <t>Describe how network devices are identified (i.e., IP addressing).</t>
  </si>
  <si>
    <t>Describe the common ports and corresponding protocols used in a network.</t>
  </si>
  <si>
    <t>Describe the difference between the Internet and intranet.</t>
  </si>
  <si>
    <t>Describe various types of networks and the advantages and disadvantages of each (e.g., peer to peer, client/server, server/thinclient, ROI).</t>
  </si>
  <si>
    <t>Identify industry best practices in visual design.</t>
  </si>
  <si>
    <t>Design and create a webpage for optimal display in multiple browsers.</t>
  </si>
  <si>
    <t>Develop an effective site map for a website.</t>
  </si>
  <si>
    <t>Classify web development tasks according to when they are performed during the web development cycle.</t>
  </si>
  <si>
    <t>Design business requirements to help ensure success for a specific website.</t>
  </si>
  <si>
    <t>Compare and contrast writing HTML using a text editor versus using a WYSIWYG editor</t>
  </si>
  <si>
    <t>Design and create an effective webpage template.</t>
  </si>
  <si>
    <t>Create attractive, engaging, and efficient webpages using a WYSIWYG editor.</t>
  </si>
  <si>
    <t>Create styles and other design elements.</t>
  </si>
  <si>
    <t>Identify and convert graphic formats.</t>
  </si>
  <si>
    <t>Create, edit and integrate images using image or graphic design software.</t>
  </si>
  <si>
    <t>Create, edit and integrate video files into a webpage.</t>
  </si>
  <si>
    <t>Insert audio files into a webpage.</t>
  </si>
  <si>
    <t>Demonstrate knowledge of ethics related to digital imaging and legal and consent issues.</t>
  </si>
  <si>
    <t>Identify and describe types of file systems and classify common file extensions based on software application programs used in the workplace environment.</t>
  </si>
  <si>
    <t>Select and use word processing software and accompanying features to enhance written business communications.</t>
  </si>
  <si>
    <t>Share and maintain documents by applying different views and protection to a document and manage document versions. Share and save a document and apply a template. (e.g., pdf, html, blog, hyperlinks)</t>
  </si>
  <si>
    <t>Format content to a document by applying font, paragraph attributes, indent and tab settings to text and paragraphs. Apply spacing settings to text and paragraphs. Navigate and search through a document, create and manipulate tables.</t>
  </si>
  <si>
    <t>Apply page layout and reusable content by editing and manipulating page setup settings and applying themes.   Create and manipulate page backgrounds, headers and footers.</t>
  </si>
  <si>
    <t>Use image design theory and software to create illustrations, shapes, and graphics and include a selection in a document.  Insert and format pictures, shapes, and clipart.  Apply and manipulate text boxes.</t>
  </si>
  <si>
    <t>Manage and configure the presentation software environment, including: adjusting views, manipulating window, configuring toolbar and file options.</t>
  </si>
  <si>
    <t>Create slide presentations utilizing various project development elements, including: adding and removing slides, slide layouts, format slide design, insert or format placeholders.</t>
  </si>
  <si>
    <t xml:space="preserve">Locate, create and incorporate graphical and multimedia elements, including: shapes, graphics, images, bullets, hyperlinks, video, and audio into a slide presentation appropriate for the project. </t>
  </si>
  <si>
    <t>Manage the worksheet environment by navigating through and printing a worksheet.  Personalize the environment by manipulating the ribbon tabs, group settings, importing data/database, manipulating properties, files and folders.</t>
  </si>
  <si>
    <t>Format cells and worksheets by applying cell formats, merging and splitting cells, create row and column titles, hide and unhide column titles, rows and columns.  Manipulate page set up options.  Create and apply cell styles.</t>
  </si>
  <si>
    <t>Apply formulas and functions by creating formulas, enforcing precedence and cell formula references.  Apply conditional formula logic, name and cell ranges.</t>
  </si>
  <si>
    <t>Demonstrate data visually by creating and modifying charts and images. (e.g., pivot tables)</t>
  </si>
  <si>
    <t>Describe and perform e-mail capabilities and functions.  Create and send messages, manage signature and automated messages.  Save, send, schedule, and manage junk mail, e-mail and spam.  Configure message sensitivity, security and delivery options.</t>
  </si>
  <si>
    <t>Use the Internet to perform e-mail activities, including:  attaching external files, saving e-mail attachments, viewing mailbox details, establishing appointments, creating contact groups, and sending a meeting to a contact group to communicate in the workplace.</t>
  </si>
  <si>
    <t>Demonstrate job-seeking skills required for entry-level employment, including resume, cover letter, thank you letter, online/hard copy application, mock interview, and follow-up call.</t>
  </si>
  <si>
    <t>Demonstrate how to connect to the Internet and use appropriate Internet protocol.  Identify and describe web terminology, addresses and how browsers work.</t>
  </si>
  <si>
    <t xml:space="preserve">Use various web tools, including: downloading files, transfer of files, telnet, PDF, plug-ins, and data compression.  Identify Boolean search strategies. </t>
  </si>
  <si>
    <t>Understand and apply level one Universal Resource Locator (URL) and associated protocols. (e.g., com, org, edu, gov, net, mil)</t>
  </si>
  <si>
    <t>Describe appropriate use of social networking sites and applications, blogs and collaborative tools for file sharing and using listservers.  (dangers of piracy, copyright, plagiarism)</t>
  </si>
  <si>
    <t>Compare and contrast the appropriate use of various software applications.  (e.g., word processing, desktop publishing, graphic design, web browser, e-mail, presentation, database, scheduling, financial management, Java applet, music)</t>
  </si>
  <si>
    <t>Demonstrate the use of various software applications. (e.g., word processing, desktop publishing, graphic design, web browser, e-mail, presentation, database, scheduling, financial management, Java applet, music)</t>
  </si>
  <si>
    <t>Use listening, speaking, telecommunication and nonverbal skills and strategies to communicate effectively with supervisors, co-workers, and customers.</t>
  </si>
  <si>
    <t>Apply the writing process to the creation of appropriate documents following designated business formats. (e.g., note taking, research, MLA/APA)</t>
  </si>
  <si>
    <t>Demonstrate safe and appropriate use of tools and machines in aviation/aerospace technologies.</t>
  </si>
  <si>
    <t>Demonstrate an understanding of the history and development of aviation and space transportation.</t>
  </si>
  <si>
    <t>Describe the function of various aviation organizations.</t>
  </si>
  <si>
    <t>Describe the aviation/aerospace environment.</t>
  </si>
  <si>
    <t>Describe and demonstrate an understanding of the principles of flight.</t>
  </si>
  <si>
    <t>Demonstrate an understanding of aviation electrical, mechanical, hydraulic, and pneumatic systems.</t>
  </si>
  <si>
    <t>Demonstrate an understanding of power systems including, internal combustion engines, jet engines, rocket engines, solar cells and nuclear power used in aviation/aerospace applications.</t>
  </si>
  <si>
    <t>Demonstrate a knowledge and understanding of various traditional and composite materials as related to aerospace technologies.</t>
  </si>
  <si>
    <t>Demonstrate an understanding of career opportunities and requirements in the field of aerospace technologies.</t>
  </si>
  <si>
    <t>Demonstrate an understanding of how to configure host systems to guard against cyber intrusion.</t>
  </si>
  <si>
    <t xml:space="preserve">Demonstrate an understanding of authentication methods and strategies. </t>
  </si>
  <si>
    <t xml:space="preserve">Demonstrate an understanding of methods and strategies for controlling access to computer networks. </t>
  </si>
  <si>
    <t xml:space="preserve">Demonstrate an understanding of key network services, their operation, vulnerabilities, and ways in which they may be secured. </t>
  </si>
  <si>
    <t xml:space="preserve">Demonstrate an understanding of the processes involved in hardening a computer system or network. </t>
  </si>
  <si>
    <t xml:space="preserve">Demonstrate an understanding of Public Key Infrastructure (PKI) management functions, key states, and life cycle/transition considerations. </t>
  </si>
  <si>
    <t xml:space="preserve">Demonstrate an understanding of the processes associated with assessing vulnerabilities and risks within an organization. </t>
  </si>
  <si>
    <t xml:space="preserve">Demonstrate an understanding of penetration testing, the types of tests and metrics, testing methodologies, and reporting processes. </t>
  </si>
  <si>
    <t xml:space="preserve">Demonstrate an understanding of the Incident Response Life Cycle and the activities comprising each phase. </t>
  </si>
  <si>
    <t>Make decisions based on specifications.</t>
  </si>
  <si>
    <t>Demonstrate an understanding of the elements and principles of design (e.g., line, shape, balance).</t>
  </si>
  <si>
    <t>Develop and apply specifications for projects.</t>
  </si>
  <si>
    <t>Demonstrate basic technical skills using a desktop or digital publishing application (e.g., InDesign, Publisher).</t>
  </si>
  <si>
    <t>Define and explain the terminology related to color (e.g., chroma, lightness, saturation, hue, intensity, luminance/value, shade, tint).</t>
  </si>
  <si>
    <t>Demonstrate the application of color theory to design practices.</t>
  </si>
  <si>
    <t>Convert publications for viewing on the Internet.</t>
  </si>
  <si>
    <t xml:space="preserve">Criminal Justice Operations 1: 8918010 </t>
  </si>
  <si>
    <t>17</t>
  </si>
  <si>
    <t>13</t>
  </si>
  <si>
    <t>Describe and demonstrate characteristics and procedures of patrol.</t>
  </si>
  <si>
    <t>Describe crime prevention programs and demonstrate their development and implementation.</t>
  </si>
  <si>
    <t>Describe the use-of-force guidelines as it applies to Federal, State, and local laws and physical proficiency skills</t>
  </si>
  <si>
    <t>Describe and demonstrate criminal investigation procedures.</t>
  </si>
  <si>
    <t>Describe and/or demonstrate forensic science tasks, such as fingerprinting, crime laboratory examination, and forensic photography</t>
  </si>
  <si>
    <t>Demonstrate proficiency in advanced design.</t>
  </si>
  <si>
    <t>Demonstrate understanding of color modes.</t>
  </si>
  <si>
    <t xml:space="preserve">Demonstrate proficiency in using fonts for advanced design. </t>
  </si>
  <si>
    <t>Demonstrate proficiency in using illustration software.</t>
  </si>
  <si>
    <t>Discuss multiple cultural, ethnic and racial belief systems that relate to student learning.</t>
  </si>
  <si>
    <t>Apply various theories of learning when appropriate.</t>
  </si>
  <si>
    <t>Analyze multiple social factors that impact learning.</t>
  </si>
  <si>
    <t>Critique the social interaction of individuals can become a predictor of individual and group behavior.</t>
  </si>
  <si>
    <t>Employ problem-solving methods used in education and training organizations.</t>
  </si>
  <si>
    <t>Combine critical thinking and team-building skills to address problems.</t>
  </si>
  <si>
    <t>Describe the range of options and role of technology in the instructional process.</t>
  </si>
  <si>
    <t>Describe the safety and health issues related to technology.</t>
  </si>
  <si>
    <t>Examine policies for the use of technology in schools.</t>
  </si>
  <si>
    <t>Identify electronic resources suitable for specific content learning and teaching.</t>
  </si>
  <si>
    <t>Identify relevant research, principles, theories and perspectives significant to the content.</t>
  </si>
  <si>
    <t>Utilize knowledge of the content area, assumptions and skills in planning and instruction.</t>
  </si>
  <si>
    <t>Integrate different viewpoints, theories and processes of inquiry to guide thinking and instructional planning.</t>
  </si>
  <si>
    <t>Facilitate learning experiences that connect to real-life situations and careers.</t>
  </si>
  <si>
    <t>Utilize a variety of resources to enable students to experience, connect and practice real-life and career applications.</t>
  </si>
  <si>
    <t>Follow district curriculum priorities.</t>
  </si>
  <si>
    <t>8.13</t>
  </si>
  <si>
    <t>Outline the advantages and disadvantages of a protectionist policy.</t>
  </si>
  <si>
    <t>Distinguish between imports and exports.</t>
  </si>
  <si>
    <t>Discuss the role of the World Trade Organization (WTO).</t>
  </si>
  <si>
    <t>Identify the differences and similarities between domestic and international business.</t>
  </si>
  <si>
    <t>Identify foreign currency and exchange rates.</t>
  </si>
  <si>
    <t>Describe methods of global payment and finance.</t>
  </si>
  <si>
    <t>Discuss the importance of global finance to global trade.</t>
  </si>
  <si>
    <t>Explain the laws regulating imports.</t>
  </si>
  <si>
    <t>Explain how methods of communication differ on a global scale.</t>
  </si>
  <si>
    <t>Differentiate between a product-based and a service-based business.</t>
  </si>
  <si>
    <t>List the components of a business plan.</t>
  </si>
  <si>
    <t>Evaluate personal entrepreneurial potential.</t>
  </si>
  <si>
    <t>Describe the components of a business plan (e.g., Executive Summary, Introduction, Analysis of Business Situation, Planned Operation, Planned Financing).</t>
  </si>
  <si>
    <t>Analyze the trading country with respect to geographic, demographic, and economic data.</t>
  </si>
  <si>
    <t>Summarize details of the products/services to be offered.</t>
  </si>
  <si>
    <t>Explain the relationship to competitors.</t>
  </si>
  <si>
    <t>Identify pricing incentive options.</t>
  </si>
  <si>
    <t xml:space="preserve">Develop a promotional plan; include sales promotion. </t>
  </si>
  <si>
    <t>Discuss the role of selling in an import/export business.</t>
  </si>
  <si>
    <t>Project monthly and annual business income for the first year of operation.</t>
  </si>
  <si>
    <t>24.0</t>
  </si>
  <si>
    <t xml:space="preserve">Identify the principles of management </t>
  </si>
  <si>
    <t xml:space="preserve">Demonstrate an understanding of entrepreneurship in a free enterprise system </t>
  </si>
  <si>
    <t xml:space="preserve">Demonstrate knowledge of the global economy </t>
  </si>
  <si>
    <t xml:space="preserve">Identify elements of manufacturing and production </t>
  </si>
  <si>
    <t xml:space="preserve">Demonstrate knowledge of customer credit and collection management </t>
  </si>
  <si>
    <t xml:space="preserve">Demonstrate knowledge of government regulation of business </t>
  </si>
  <si>
    <t xml:space="preserve">Demonstrate knowledge of business law </t>
  </si>
  <si>
    <t xml:space="preserve">Investigate and analyze the components of human resources management </t>
  </si>
  <si>
    <t xml:space="preserve">Identify the principles of selling </t>
  </si>
  <si>
    <t xml:space="preserve">Identify the principles of financing </t>
  </si>
  <si>
    <t xml:space="preserve">Identify the principles of pricing </t>
  </si>
  <si>
    <t xml:space="preserve">Identify the types and sources of government regulations and taxation that may affect a business </t>
  </si>
  <si>
    <t xml:space="preserve">Identify and demonstrate personal financial skills </t>
  </si>
  <si>
    <t>Describe and demonstrate principles of navigation.</t>
  </si>
  <si>
    <t>Demonstrate the abilities to apply the design process.</t>
  </si>
  <si>
    <t>Describe various factors critical to aircraft performance.</t>
  </si>
  <si>
    <t>Demonstrate an understanding of electrical, mechanical, fluid, and pneumatic systems that could be used on/in aviation/aerospace environments.</t>
  </si>
  <si>
    <t>Explore the role of civilian spacecraft in the exploration and colonization of space.</t>
  </si>
  <si>
    <t>13.10</t>
  </si>
  <si>
    <t>Digital Media/Multimedia Foundation 4 - 8201240</t>
  </si>
  <si>
    <t>Aerospace Tech 2:  8600680</t>
  </si>
  <si>
    <t>Agriscience Foundations 1 - 8106810</t>
  </si>
  <si>
    <t>2014-15</t>
  </si>
  <si>
    <t>Allied Health Assisting 3:  8417131</t>
  </si>
  <si>
    <t>Applied Engineering Tech 1 - 8401110</t>
  </si>
  <si>
    <t>Applied Engineering Tech 2 - 8401120</t>
  </si>
  <si>
    <t>Applied Engineering Tech 3 - 8401130</t>
  </si>
  <si>
    <t>Biotechnology 1:  3027010</t>
  </si>
  <si>
    <t>Biotechnology 2:  3027020</t>
  </si>
  <si>
    <t>Biotechnology 3:  8736030</t>
  </si>
  <si>
    <t>Building Construction Technologies 1:  8720310</t>
  </si>
  <si>
    <t>Building Construction Technologies 2:  8720320</t>
  </si>
  <si>
    <t>Building Construction Technologies 3:  8720330</t>
  </si>
  <si>
    <t>Building Construction Technologies 4: 8720340</t>
  </si>
  <si>
    <t>Business Management &amp; Law:  8812120</t>
  </si>
  <si>
    <t>Civil Engineering Aide 4:  8915040</t>
  </si>
  <si>
    <t>Computer Applications in Business 1:  8200520</t>
  </si>
  <si>
    <t>Computer Applications in Business 2:  8200210</t>
  </si>
  <si>
    <t>Computer Applications in Business 3:  8200211</t>
  </si>
  <si>
    <t>Computer &amp; Network Security:  9001320</t>
  </si>
  <si>
    <t>Criminal Justice Operations 2: 8918020</t>
  </si>
  <si>
    <t>Criminal Justice Operations 3: 8918030</t>
  </si>
  <si>
    <t>Culinary Arts 2:  8800520</t>
  </si>
  <si>
    <t>Culinary Arts 4 - Track 1:  8800540</t>
  </si>
  <si>
    <t>Cybersecurity Essentials:  9001330</t>
  </si>
  <si>
    <t>Design Services Core:  8506405</t>
  </si>
  <si>
    <t>Digital Design 2:  8209520</t>
  </si>
  <si>
    <t>Digital Design 1:  8209510</t>
  </si>
  <si>
    <r>
      <t>Digital Design 3:  8209530</t>
    </r>
    <r>
      <rPr>
        <b/>
        <sz val="11"/>
        <color rgb="FFFF0000"/>
        <rFont val="Calibri"/>
        <family val="2"/>
        <scheme val="minor"/>
      </rPr>
      <t/>
    </r>
  </si>
  <si>
    <t>Digital Information Technology:  8207310</t>
  </si>
  <si>
    <t>Digital Media/Multimedia Foundations 1:  8201210</t>
  </si>
  <si>
    <t>Digital Media/Multimedia Foundations 2:  8201220</t>
  </si>
  <si>
    <t>Digital Media/Multimedia Foundations 3:  8201230</t>
  </si>
  <si>
    <t>Digital Video Technology 1:  8201410</t>
  </si>
  <si>
    <t>Digital Video Technology 2:  8201420</t>
  </si>
  <si>
    <t>Digital Video Technology 3:  8201430</t>
  </si>
  <si>
    <t>Digital Video Technology 4:</t>
  </si>
  <si>
    <t>Drafting 1: 8725010</t>
  </si>
  <si>
    <t>Drafting 2: 8725020</t>
  </si>
  <si>
    <t>Drafting 3: 8725030</t>
  </si>
  <si>
    <t xml:space="preserve">Exploration of Robotic Technology: 8600070          </t>
  </si>
  <si>
    <t>Exploration of Engineering Technology: 8600060</t>
  </si>
  <si>
    <t>Exploring Technology:  8600020</t>
  </si>
  <si>
    <t xml:space="preserve">Foundations of Curriculum and Instruction: 8909030       .   </t>
  </si>
  <si>
    <t>Grooming and Salon Services 1 - 8757210</t>
  </si>
  <si>
    <t>Health Science Anat &amp; Phys:  8417100</t>
  </si>
  <si>
    <t>Health Science Foundations:  8417110</t>
  </si>
  <si>
    <t>Hospitality and Tourism Marketing Management: 8703120</t>
  </si>
  <si>
    <t>ICT Essentials 1:  9009110</t>
  </si>
  <si>
    <t>ICT Essentials 2:  9009120</t>
  </si>
  <si>
    <t>ICT Essentials 3:  9009130</t>
  </si>
  <si>
    <t>Interior Design Specialist:  8506560</t>
  </si>
  <si>
    <t>Interior Design Techniques:  8506550</t>
  </si>
  <si>
    <t>Intermediate Environmental Water Tech:  8007120</t>
  </si>
  <si>
    <t>International Business Systems: 8216110</t>
  </si>
  <si>
    <t>International Marketing 1:  8839110</t>
  </si>
  <si>
    <t>International Marketing 2:  8839120</t>
  </si>
  <si>
    <t>2013-14</t>
  </si>
  <si>
    <t>Introduction to Horticulture 2:  8121510</t>
  </si>
  <si>
    <t>Introduction to Hospitality and Tourism: 8850110</t>
  </si>
  <si>
    <t xml:space="preserve">Identify qualities typically required for promotion (e.g., productivity, dependability, responsibility).  </t>
  </si>
  <si>
    <t xml:space="preserve">Recognize problem-solving techniques utilized in Hospitality &amp; Tourism ledger statements. </t>
  </si>
  <si>
    <t>Introduction to Natural Resources 2: 8006220</t>
  </si>
  <si>
    <t>Introduction to Environmental Water Technology:  8007110</t>
  </si>
  <si>
    <t>Introduction to Technology: 8600010</t>
  </si>
  <si>
    <t>Landscape &amp; Turf Science 4:  8121310</t>
  </si>
  <si>
    <t>Landscape &amp; Turf Science 5:  8121320</t>
  </si>
  <si>
    <t>Legal Aspects of Business:  8215130</t>
  </si>
  <si>
    <t>Natural Resource Technology 3:  8006230</t>
  </si>
  <si>
    <t>Operational Cybersecurty:  9001340</t>
  </si>
  <si>
    <t>Pattern Design Techniques:  8506420</t>
  </si>
  <si>
    <t>Principles of Engineering:  8600520</t>
  </si>
  <si>
    <t>Principles of Entrepreneurship:  8812110</t>
  </si>
  <si>
    <t>Principles of Fashion Design:  8506410</t>
  </si>
  <si>
    <t>Principles of Interior Design:  8506540</t>
  </si>
  <si>
    <t>Technology for Hospitality and Tourism:  8703110</t>
  </si>
  <si>
    <t>Web Development Principles: 9003520</t>
  </si>
  <si>
    <t xml:space="preserve">M/J Computer Science Discoveries - 0200000   </t>
  </si>
  <si>
    <t>International Marketing 3:  8839130</t>
  </si>
  <si>
    <r>
      <t>Aerospace Tech 1:  8600</t>
    </r>
    <r>
      <rPr>
        <b/>
        <sz val="12"/>
        <rFont val="Calibri"/>
        <family val="2"/>
        <scheme val="minor"/>
      </rPr>
      <t>580</t>
    </r>
  </si>
  <si>
    <r>
      <t>Aerospace Tech 3:  86007</t>
    </r>
    <r>
      <rPr>
        <b/>
        <sz val="12"/>
        <rFont val="Calibri"/>
        <family val="2"/>
        <scheme val="minor"/>
      </rPr>
      <t>80</t>
    </r>
  </si>
  <si>
    <r>
      <rPr>
        <sz val="12"/>
        <color theme="1"/>
        <rFont val="Calibri"/>
        <family val="2"/>
        <scheme val="minor"/>
      </rPr>
      <t>Describe the functional characteristics of the engineering design team.</t>
    </r>
    <r>
      <rPr>
        <sz val="12"/>
        <color rgb="FF000000"/>
        <rFont val="Calibri"/>
        <family val="2"/>
        <scheme val="minor"/>
      </rPr>
      <t xml:space="preserve"> </t>
    </r>
  </si>
  <si>
    <r>
      <rPr>
        <sz val="12"/>
        <color theme="1"/>
        <rFont val="Calibri"/>
        <family val="2"/>
        <scheme val="minor"/>
      </rPr>
      <t>Demonstrate skill in technical sketching and drawing as it relates to engineering design.</t>
    </r>
    <r>
      <rPr>
        <sz val="12"/>
        <color rgb="FF000000"/>
        <rFont val="Calibri"/>
        <family val="2"/>
        <scheme val="minor"/>
      </rPr>
      <t xml:space="preserve"> </t>
    </r>
  </si>
  <si>
    <t xml:space="preserve"> Demonstrate foundational knowledge and skills associated with the design of engineering systems (e.g. mechanical, fluid, thermal, electrical, and electronic systems).  </t>
  </si>
  <si>
    <r>
      <rPr>
        <sz val="12"/>
        <color rgb="FF000000"/>
        <rFont val="Calibri"/>
        <family val="2"/>
        <scheme val="minor"/>
      </rPr>
      <t>Demonstrate the abilities to apply the design process.</t>
    </r>
    <r>
      <rPr>
        <sz val="12"/>
        <color theme="1"/>
        <rFont val="Calibri"/>
        <family val="2"/>
        <scheme val="minor"/>
      </rPr>
      <t xml:space="preserve"> </t>
    </r>
  </si>
  <si>
    <r>
      <rPr>
        <sz val="12"/>
        <color rgb="FF000000"/>
        <rFont val="Calibri"/>
        <family val="2"/>
        <scheme val="minor"/>
      </rPr>
      <t>Demonstrate proficiency using business productivity software skills.</t>
    </r>
    <r>
      <rPr>
        <sz val="12"/>
        <color theme="1"/>
        <rFont val="Calibri"/>
        <family val="2"/>
        <scheme val="minor"/>
      </rPr>
      <t xml:space="preserve">  </t>
    </r>
  </si>
  <si>
    <t xml:space="preserve"> Demonstrate safe and appropriate use of basic tools and machines. </t>
  </si>
  <si>
    <r>
      <t>Research the development of construction technology, its impact on the built environment and the impact of growth on the construction industry.</t>
    </r>
    <r>
      <rPr>
        <b/>
        <sz val="12"/>
        <color theme="1"/>
        <rFont val="Calibri"/>
        <family val="2"/>
        <scheme val="minor"/>
      </rPr>
      <t xml:space="preserve">  </t>
    </r>
  </si>
  <si>
    <r>
      <t>Describe the basic methods of authentication (e.g., password, biometrics, smart cards</t>
    </r>
    <r>
      <rPr>
        <sz val="12"/>
        <color rgb="FFFF0000"/>
        <rFont val="Calibri"/>
        <family val="2"/>
        <scheme val="minor"/>
      </rPr>
      <t xml:space="preserve">. </t>
    </r>
    <r>
      <rPr>
        <sz val="12"/>
        <color theme="1"/>
        <rFont val="Calibri"/>
        <family val="2"/>
        <scheme val="minor"/>
      </rPr>
      <t>2-factor authentication, multifactor authentication).</t>
    </r>
  </si>
  <si>
    <r>
      <t xml:space="preserve">Define the </t>
    </r>
    <r>
      <rPr>
        <i/>
        <sz val="12"/>
        <color theme="1"/>
        <rFont val="Calibri"/>
        <family val="2"/>
        <scheme val="minor"/>
      </rPr>
      <t>elements</t>
    </r>
    <r>
      <rPr>
        <sz val="12"/>
        <color theme="1"/>
        <rFont val="Calibri"/>
        <family val="2"/>
        <scheme val="minor"/>
      </rPr>
      <t xml:space="preserve"> of design applicable to interior design (space, line, shape, form, texture, color).</t>
    </r>
  </si>
  <si>
    <r>
      <t xml:space="preserve">Define the </t>
    </r>
    <r>
      <rPr>
        <i/>
        <sz val="12"/>
        <color theme="1"/>
        <rFont val="Calibri"/>
        <family val="2"/>
        <scheme val="minor"/>
      </rPr>
      <t>principles</t>
    </r>
    <r>
      <rPr>
        <sz val="12"/>
        <color theme="1"/>
        <rFont val="Calibri"/>
        <family val="2"/>
        <scheme val="minor"/>
      </rPr>
      <t xml:space="preserve"> of design applicable to design (proportion, scale, balance, emphasis, rhythm, harmony).</t>
    </r>
  </si>
  <si>
    <r>
      <t>Demonstrate knowledge of presentation vocabulary and terms</t>
    </r>
    <r>
      <rPr>
        <i/>
        <sz val="12"/>
        <color theme="1"/>
        <rFont val="Calibri"/>
        <family val="2"/>
        <scheme val="minor"/>
      </rPr>
      <t>.</t>
    </r>
  </si>
  <si>
    <r>
      <t xml:space="preserve">Healthcare delivery system and health occupations- </t>
    </r>
    <r>
      <rPr>
        <sz val="12"/>
        <color theme="1"/>
        <rFont val="Calibri"/>
        <family val="2"/>
        <scheme val="minor"/>
      </rPr>
      <t>Identify common methods of payment for healthcare services.</t>
    </r>
  </si>
  <si>
    <r>
      <t>Healthcare delivery system and health occupations</t>
    </r>
    <r>
      <rPr>
        <sz val="12"/>
        <color theme="1"/>
        <rFont val="Calibri"/>
        <family val="2"/>
        <scheme val="minor"/>
      </rPr>
      <t>- Describe the various types of healthcare providers and the range of services available including resources to victims of domestic violence.</t>
    </r>
  </si>
  <si>
    <r>
      <t xml:space="preserve">Healthcare delivery system and health occupations- </t>
    </r>
    <r>
      <rPr>
        <sz val="12"/>
        <color theme="1"/>
        <rFont val="Calibri"/>
        <family val="2"/>
        <scheme val="minor"/>
      </rPr>
      <t>Identify the roles and responsibilities of the individual members of the healthcare team.</t>
    </r>
  </si>
  <si>
    <r>
      <t xml:space="preserve">Healthcare delivery system and health occupations- </t>
    </r>
    <r>
      <rPr>
        <sz val="12"/>
        <color theme="1"/>
        <rFont val="Calibri"/>
        <family val="2"/>
        <scheme val="minor"/>
      </rPr>
      <t>Identify the general roles and responsibilities of the individual members of the healthcare team.</t>
    </r>
  </si>
  <si>
    <r>
      <t>Communicate and use interpersonal skills-</t>
    </r>
    <r>
      <rPr>
        <sz val="12"/>
        <color theme="1"/>
        <rFont val="Calibri"/>
        <family val="2"/>
        <scheme val="minor"/>
      </rPr>
      <t xml:space="preserve"> Identify characteristics of successful and unsuccessful communication including communication styles and barriers.</t>
    </r>
  </si>
  <si>
    <r>
      <t xml:space="preserve">Communicate and use interpersonal skills- </t>
    </r>
    <r>
      <rPr>
        <sz val="12"/>
        <color theme="1"/>
        <rFont val="Calibri"/>
        <family val="2"/>
        <scheme val="minor"/>
      </rPr>
      <t>Respond to verbal and non-verbal cues.</t>
    </r>
  </si>
  <si>
    <r>
      <t xml:space="preserve">Communicate and use interpersonal skills- </t>
    </r>
    <r>
      <rPr>
        <sz val="12"/>
        <color theme="1"/>
        <rFont val="Calibri"/>
        <family val="2"/>
        <scheme val="minor"/>
      </rPr>
      <t>Use appropriate medical terminology and abbreviations.</t>
    </r>
  </si>
  <si>
    <r>
      <t xml:space="preserve">Communicate and use interpersonal skills- </t>
    </r>
    <r>
      <rPr>
        <sz val="12"/>
        <color theme="1"/>
        <rFont val="Calibri"/>
        <family val="2"/>
        <scheme val="minor"/>
      </rPr>
      <t>Adapt communication skills to varied levels of understanding and cultural orientation including diverse age, cultural, economic, ethnic, and religious groups.</t>
    </r>
  </si>
  <si>
    <r>
      <t xml:space="preserve">Communicate and use interpersonal skills- </t>
    </r>
    <r>
      <rPr>
        <sz val="12"/>
        <color theme="1"/>
        <rFont val="Calibri"/>
        <family val="2"/>
        <scheme val="minor"/>
      </rPr>
      <t>Distinguish between and report subjective and objective information.</t>
    </r>
  </si>
  <si>
    <r>
      <t>Legal and ethical responsibilities-</t>
    </r>
    <r>
      <rPr>
        <sz val="12"/>
        <color theme="1"/>
        <rFont val="Calibri"/>
        <family val="2"/>
        <scheme val="minor"/>
      </rPr>
      <t xml:space="preserve"> Discuss the legal framework of he health care occupations including scope of practice legislation.</t>
    </r>
  </si>
  <si>
    <r>
      <t xml:space="preserve">Legal and ethical responsibilities- </t>
    </r>
    <r>
      <rPr>
        <sz val="12"/>
        <color theme="1"/>
        <rFont val="Calibri"/>
        <family val="2"/>
        <scheme val="minor"/>
      </rPr>
      <t>Explain practices that could result in malpractice, liability, negligence, abandonment, false imprisonment, and fraud.</t>
    </r>
  </si>
  <si>
    <r>
      <t xml:space="preserve">Legal and ethical responsibilities- </t>
    </r>
    <r>
      <rPr>
        <sz val="12"/>
        <color theme="1"/>
        <rFont val="Calibri"/>
        <family val="2"/>
        <scheme val="minor"/>
      </rPr>
      <t>Demonstrate procedures for accurate documentation and record keeping.</t>
    </r>
  </si>
  <si>
    <r>
      <t xml:space="preserve">Legal and ethical responsibilities- </t>
    </r>
    <r>
      <rPr>
        <sz val="12"/>
        <color theme="1"/>
        <rFont val="Calibri"/>
        <family val="2"/>
        <scheme val="minor"/>
      </rPr>
      <t>Identify standards of the Health Insurance Portability and Accountability Act (HIPAA).</t>
    </r>
  </si>
  <si>
    <r>
      <t>Legal and ethical responsibilities-</t>
    </r>
    <r>
      <rPr>
        <sz val="12"/>
        <color theme="1"/>
        <rFont val="Calibri"/>
        <family val="2"/>
        <scheme val="minor"/>
      </rPr>
      <t xml:space="preserve"> Describe advance directives.</t>
    </r>
  </si>
  <si>
    <r>
      <t xml:space="preserve">Legal and ethical responsibilities- </t>
    </r>
    <r>
      <rPr>
        <sz val="12"/>
        <color theme="1"/>
        <rFont val="Calibri"/>
        <family val="2"/>
        <scheme val="minor"/>
      </rPr>
      <t>Differentiate between legal and ethical issues in healthcare.</t>
    </r>
  </si>
  <si>
    <r>
      <t xml:space="preserve">Legal and ethical responsibilities- </t>
    </r>
    <r>
      <rPr>
        <sz val="12"/>
        <color theme="1"/>
        <rFont val="Calibri"/>
        <family val="2"/>
        <scheme val="minor"/>
      </rPr>
      <t>Recognize and report abuse including domestic violence and neglect.</t>
    </r>
  </si>
  <si>
    <r>
      <t xml:space="preserve">Apply wellness and disease concepts- </t>
    </r>
    <r>
      <rPr>
        <sz val="12"/>
        <color theme="1"/>
        <rFont val="Calibri"/>
        <family val="2"/>
        <scheme val="minor"/>
      </rPr>
      <t>Identify psychological reactions to illness including defense mechanisms.</t>
    </r>
  </si>
  <si>
    <r>
      <t xml:space="preserve">Apply wellness and disease concepts- </t>
    </r>
    <r>
      <rPr>
        <sz val="12"/>
        <color theme="1"/>
        <rFont val="Calibri"/>
        <family val="2"/>
        <scheme val="minor"/>
      </rPr>
      <t>Recognize the steps in the grief process.</t>
    </r>
  </si>
  <si>
    <r>
      <t xml:space="preserve">Practice safety &amp; security procedures- </t>
    </r>
    <r>
      <rPr>
        <sz val="12"/>
        <color theme="1"/>
        <rFont val="Calibri"/>
        <family val="2"/>
        <scheme val="minor"/>
      </rPr>
      <t>Demonstrate personal safety procedures based on Occupations Safety and Health Administration (OSHA) and Center for Disease Control (CDC) regulations including standard precautions.</t>
    </r>
  </si>
  <si>
    <r>
      <t xml:space="preserve">Practice safety &amp; security procedures- </t>
    </r>
    <r>
      <rPr>
        <sz val="12"/>
        <color theme="1"/>
        <rFont val="Calibri"/>
        <family val="2"/>
        <scheme val="minor"/>
      </rPr>
      <t>Demonstrate proper body mechanics and ergonomics.</t>
    </r>
  </si>
  <si>
    <r>
      <t xml:space="preserve">Practice safety &amp; security procedures- </t>
    </r>
    <r>
      <rPr>
        <sz val="12"/>
        <color theme="1"/>
        <rFont val="Calibri"/>
        <family val="2"/>
        <scheme val="minor"/>
      </rPr>
      <t>Describe fire, safety, disaster, and evacuations procedures.</t>
    </r>
  </si>
  <si>
    <r>
      <t xml:space="preserve">Respond to emergency situations- </t>
    </r>
    <r>
      <rPr>
        <sz val="12"/>
        <color theme="1"/>
        <rFont val="Calibri"/>
        <family val="2"/>
        <scheme val="minor"/>
      </rPr>
      <t>Record and monitor vital signs.</t>
    </r>
  </si>
  <si>
    <r>
      <t xml:space="preserve">Respond to emergency situations- </t>
    </r>
    <r>
      <rPr>
        <sz val="12"/>
        <color theme="1"/>
        <rFont val="Calibri"/>
        <family val="2"/>
        <scheme val="minor"/>
      </rPr>
      <t>Describe legal parameters relating to the administration of emergency care.</t>
    </r>
  </si>
  <si>
    <r>
      <t xml:space="preserve">Respond to emergency situations- </t>
    </r>
    <r>
      <rPr>
        <sz val="12"/>
        <color theme="1"/>
        <rFont val="Calibri"/>
        <family val="2"/>
        <scheme val="minor"/>
      </rPr>
      <t>Obtain and maintain training or certification on cardiopulmonary resuscitation (CPR), automated external defibrillator (AED), foreign body airway obstruction (FBAO), and first aid.</t>
    </r>
  </si>
  <si>
    <r>
      <t>Infection Control-</t>
    </r>
    <r>
      <rPr>
        <sz val="12"/>
        <color theme="1"/>
        <rFont val="Calibri"/>
        <family val="2"/>
        <scheme val="minor"/>
      </rPr>
      <t xml:space="preserve"> Define principles of infection control including standard and transmission based precautions.</t>
    </r>
  </si>
  <si>
    <r>
      <t>Infection Control-</t>
    </r>
    <r>
      <rPr>
        <sz val="12"/>
        <color theme="1"/>
        <rFont val="Calibri"/>
        <family val="2"/>
        <scheme val="minor"/>
      </rPr>
      <t xml:space="preserve"> Demonstrate knowledge of medical asepsis and practice procedures such as hand washing and isolation.</t>
    </r>
  </si>
  <si>
    <r>
      <t xml:space="preserve">Infection Control- </t>
    </r>
    <r>
      <rPr>
        <sz val="12"/>
        <color theme="1"/>
        <rFont val="Calibri"/>
        <family val="2"/>
        <scheme val="minor"/>
      </rPr>
      <t>Demonstrate knowledge of surgical asepsis.</t>
    </r>
  </si>
  <si>
    <r>
      <t xml:space="preserve">Infection Control- </t>
    </r>
    <r>
      <rPr>
        <sz val="12"/>
        <color theme="1"/>
        <rFont val="Calibri"/>
        <family val="2"/>
        <scheme val="minor"/>
      </rPr>
      <t>Describe how to dispose correctly of biohazardous materials according to appropriate government guidelines such as OSHA.</t>
    </r>
  </si>
  <si>
    <r>
      <t xml:space="preserve">Employable Skills- </t>
    </r>
    <r>
      <rPr>
        <sz val="12"/>
        <color theme="1"/>
        <rFont val="Calibri"/>
        <family val="2"/>
        <scheme val="minor"/>
      </rPr>
      <t>Identify personal traits or attitudes desirable in a member of the healthcare team.</t>
    </r>
  </si>
  <si>
    <r>
      <t xml:space="preserve">Employability Skills- </t>
    </r>
    <r>
      <rPr>
        <sz val="12"/>
        <color theme="1"/>
        <rFont val="Calibri"/>
        <family val="2"/>
        <scheme val="minor"/>
      </rPr>
      <t>Exemplify basic professional standards of healthcare workers as they apply to hygiene, dress, language, confidentiality, and behavior (i.e. telephone etiquette, courtesy, and self-introductions).</t>
    </r>
  </si>
  <si>
    <r>
      <t>Employability Skills-</t>
    </r>
    <r>
      <rPr>
        <sz val="12"/>
        <color theme="1"/>
        <rFont val="Calibri"/>
        <family val="2"/>
        <scheme val="minor"/>
      </rPr>
      <t xml:space="preserve"> Identify documents that may be required when applying for a job.</t>
    </r>
  </si>
  <si>
    <r>
      <t xml:space="preserve">Employability Skills- </t>
    </r>
    <r>
      <rPr>
        <sz val="12"/>
        <color theme="1"/>
        <rFont val="Calibri"/>
        <family val="2"/>
        <scheme val="minor"/>
      </rPr>
      <t>Write an appropriate resume.</t>
    </r>
  </si>
  <si>
    <r>
      <t xml:space="preserve">Employability Skills-Recognize appropriate affective/professional behavior </t>
    </r>
    <r>
      <rPr>
        <sz val="12"/>
        <color theme="1"/>
        <rFont val="Calibri"/>
        <family val="2"/>
        <scheme val="minor"/>
      </rPr>
      <t>.</t>
    </r>
  </si>
  <si>
    <r>
      <t xml:space="preserve">Employable Skills- </t>
    </r>
    <r>
      <rPr>
        <sz val="12"/>
        <color theme="1"/>
        <rFont val="Calibri"/>
        <family val="2"/>
        <scheme val="minor"/>
      </rPr>
      <t>Compare careers within the health science career pathways (diagnostic services, therapeutic services, health informatics, support services, and biotechnology research and development).</t>
    </r>
  </si>
  <si>
    <r>
      <t xml:space="preserve">Knowledge of blood borne diseases- </t>
    </r>
    <r>
      <rPr>
        <sz val="12"/>
        <color theme="1"/>
        <rFont val="Calibri"/>
        <family val="2"/>
        <scheme val="minor"/>
      </rPr>
      <t>Distinguish between fact and fallacy about the transmission of diseases caused by blood borne pathogens including Hepatitis B.</t>
    </r>
  </si>
  <si>
    <r>
      <t xml:space="preserve">Knowledge of blood borne diseases- </t>
    </r>
    <r>
      <rPr>
        <sz val="12"/>
        <color theme="1"/>
        <rFont val="Calibri"/>
        <family val="2"/>
        <scheme val="minor"/>
      </rPr>
      <t>Identify “at risk” behaviors, which promote the spread of diseases caused by blood borne pathogens and the public education necessary to combat the spread of these diseases.</t>
    </r>
  </si>
  <si>
    <r>
      <t xml:space="preserve">Knowledge of blood borne diseases- </t>
    </r>
    <r>
      <rPr>
        <sz val="12"/>
        <color theme="1"/>
        <rFont val="Calibri"/>
        <family val="2"/>
        <scheme val="minor"/>
      </rPr>
      <t>Apply infection control techniques designed to prevent the spread of diseases caused by blood borne pathogens to the care of all patients following Centers for Disease Control (CDC) guidelines.</t>
    </r>
  </si>
  <si>
    <r>
      <t xml:space="preserve">Knowledge of blood borne diseases- </t>
    </r>
    <r>
      <rPr>
        <sz val="12"/>
        <color theme="1"/>
        <rFont val="Calibri"/>
        <family val="2"/>
        <scheme val="minor"/>
      </rPr>
      <t>Demonstrate knowledge of the legal aspects of HIV/AIDS, including testing.</t>
    </r>
  </si>
  <si>
    <r>
      <t xml:space="preserve">Apply basic math and science skills- </t>
    </r>
    <r>
      <rPr>
        <sz val="12"/>
        <color theme="1"/>
        <rFont val="Calibri"/>
        <family val="2"/>
        <scheme val="minor"/>
      </rPr>
      <t>Convert from regular to 24-hour time.</t>
    </r>
  </si>
  <si>
    <t xml:space="preserve">Define GIS and its function in water treatment and utilities. </t>
  </si>
  <si>
    <r>
      <t xml:space="preserve">Define the terms </t>
    </r>
    <r>
      <rPr>
        <i/>
        <sz val="12"/>
        <color theme="1"/>
        <rFont val="Calibri"/>
        <family val="2"/>
        <scheme val="minor"/>
      </rPr>
      <t xml:space="preserve">international marketing </t>
    </r>
    <r>
      <rPr>
        <sz val="12"/>
        <color theme="1"/>
        <rFont val="Calibri"/>
        <family val="2"/>
        <scheme val="minor"/>
      </rPr>
      <t xml:space="preserve">and </t>
    </r>
    <r>
      <rPr>
        <i/>
        <sz val="12"/>
        <color theme="1"/>
        <rFont val="Calibri"/>
        <family val="2"/>
        <scheme val="minor"/>
      </rPr>
      <t>international trade</t>
    </r>
    <r>
      <rPr>
        <sz val="12"/>
        <color theme="1"/>
        <rFont val="Calibri"/>
        <family val="2"/>
        <scheme val="minor"/>
      </rPr>
      <t>.</t>
    </r>
  </si>
  <si>
    <r>
      <t xml:space="preserve">Define </t>
    </r>
    <r>
      <rPr>
        <i/>
        <sz val="12"/>
        <color theme="1"/>
        <rFont val="Calibri"/>
        <family val="2"/>
        <scheme val="minor"/>
      </rPr>
      <t>trade, tariff, quota, voluntary export restraints, embargo, most favored nation status, foreign trade zones, dumping, kickbacks, International Monetary Fund</t>
    </r>
    <r>
      <rPr>
        <sz val="12"/>
        <color theme="1"/>
        <rFont val="Calibri"/>
        <family val="2"/>
        <scheme val="minor"/>
      </rPr>
      <t xml:space="preserve"> (IMF).</t>
    </r>
  </si>
  <si>
    <r>
      <t xml:space="preserve">Explain the concepts of </t>
    </r>
    <r>
      <rPr>
        <i/>
        <sz val="12"/>
        <color theme="1"/>
        <rFont val="Calibri"/>
        <family val="2"/>
        <scheme val="minor"/>
      </rPr>
      <t>letter of credit</t>
    </r>
    <r>
      <rPr>
        <sz val="12"/>
        <color theme="1"/>
        <rFont val="Calibri"/>
        <family val="2"/>
        <scheme val="minor"/>
      </rPr>
      <t xml:space="preserve"> and </t>
    </r>
    <r>
      <rPr>
        <i/>
        <sz val="12"/>
        <color theme="1"/>
        <rFont val="Calibri"/>
        <family val="2"/>
        <scheme val="minor"/>
      </rPr>
      <t>bill of exchange</t>
    </r>
    <r>
      <rPr>
        <sz val="12"/>
        <color theme="1"/>
        <rFont val="Calibri"/>
        <family val="2"/>
        <scheme val="minor"/>
      </rPr>
      <t>.</t>
    </r>
  </si>
  <si>
    <r>
      <t xml:space="preserve">Define </t>
    </r>
    <r>
      <rPr>
        <i/>
        <sz val="12"/>
        <color theme="1"/>
        <rFont val="Calibri"/>
        <family val="2"/>
        <scheme val="minor"/>
      </rPr>
      <t xml:space="preserve">entrepreneurship </t>
    </r>
    <r>
      <rPr>
        <sz val="12"/>
        <color theme="1"/>
        <rFont val="Calibri"/>
        <family val="2"/>
        <scheme val="minor"/>
      </rPr>
      <t xml:space="preserve">and </t>
    </r>
    <r>
      <rPr>
        <i/>
        <sz val="12"/>
        <color theme="1"/>
        <rFont val="Calibri"/>
        <family val="2"/>
        <scheme val="minor"/>
      </rPr>
      <t>entrepreneur</t>
    </r>
    <r>
      <rPr>
        <sz val="12"/>
        <color theme="1"/>
        <rFont val="Calibri"/>
        <family val="2"/>
        <scheme val="minor"/>
      </rPr>
      <t xml:space="preserve">. </t>
    </r>
  </si>
  <si>
    <r>
      <t xml:space="preserve">Define and describe </t>
    </r>
    <r>
      <rPr>
        <i/>
        <sz val="12"/>
        <color theme="1"/>
        <rFont val="Calibri"/>
        <family val="2"/>
        <scheme val="minor"/>
      </rPr>
      <t>profit margin</t>
    </r>
    <r>
      <rPr>
        <sz val="12"/>
        <color theme="1"/>
        <rFont val="Calibri"/>
        <family val="2"/>
        <scheme val="minor"/>
      </rPr>
      <t xml:space="preserve">. </t>
    </r>
  </si>
  <si>
    <r>
      <t xml:space="preserve">Problem Solving: </t>
    </r>
    <r>
      <rPr>
        <sz val="12"/>
        <color rgb="FF2D2D2D"/>
        <rFont val="Calibri"/>
        <family val="2"/>
        <scheme val="minor"/>
      </rPr>
      <t>Explain the possible consequences of cyberbullying and inappropriate use of social media on personal life and society.</t>
    </r>
  </si>
  <si>
    <r>
      <t xml:space="preserve">Problem Solving: </t>
    </r>
    <r>
      <rPr>
        <sz val="12"/>
        <color rgb="FF2D2D2D"/>
        <rFont val="Calibri"/>
        <family val="2"/>
        <scheme val="minor"/>
      </rPr>
      <t>Analyze the positive and negative impacts of computing, social networking and web technologies on human culture.</t>
    </r>
  </si>
  <si>
    <r>
      <t xml:space="preserve">Problem Solving &amp; Gaming: </t>
    </r>
    <r>
      <rPr>
        <sz val="12"/>
        <color rgb="FF2D2D2D"/>
        <rFont val="Calibri"/>
        <family val="2"/>
        <scheme val="minor"/>
      </rPr>
      <t>Recognize that more than one algorithm can solve a given problem.</t>
    </r>
  </si>
  <si>
    <r>
      <t xml:space="preserve">Problem Solving &amp; Web Design: </t>
    </r>
    <r>
      <rPr>
        <sz val="12"/>
        <color rgb="FF2D2D2D"/>
        <rFont val="Calibri"/>
        <family val="2"/>
        <scheme val="minor"/>
      </rPr>
      <t>Design, develop, and publish a collaborative digital product using a variety of digital tools and media-rich resources that demonstrate and communicate concepts to inform, persuade, and/or entertain.</t>
    </r>
  </si>
  <si>
    <r>
      <t xml:space="preserve">Problem Solving: </t>
    </r>
    <r>
      <rPr>
        <sz val="12"/>
        <color rgb="FF2D2D2D"/>
        <rFont val="Calibri"/>
        <family val="2"/>
        <scheme val="minor"/>
      </rPr>
      <t>Identify and describe the function of the main internal parts of a basic computing device (e.g., motherboard, hard drive, Central Processing Unit -CPU).</t>
    </r>
  </si>
  <si>
    <r>
      <t xml:space="preserve">Problem Solving: </t>
    </r>
    <r>
      <rPr>
        <sz val="12"/>
        <color rgb="FF2D2D2D"/>
        <rFont val="Calibri"/>
        <family val="2"/>
        <scheme val="minor"/>
      </rPr>
      <t>Explain why some tasks can be accomplished more easily by computers.</t>
    </r>
  </si>
  <si>
    <r>
      <t xml:space="preserve">Web Design &amp; Programming: </t>
    </r>
    <r>
      <rPr>
        <sz val="12"/>
        <color rgb="FF2D2D2D"/>
        <rFont val="Calibri"/>
        <family val="2"/>
        <scheme val="minor"/>
      </rPr>
      <t>Select appropriate tools and technology resources to accomplish a variety of tasks and solve problems.</t>
    </r>
  </si>
  <si>
    <r>
      <t xml:space="preserve">Web Design &amp; Gaming: </t>
    </r>
    <r>
      <rPr>
        <sz val="12"/>
        <color rgb="FF2D2D2D"/>
        <rFont val="Calibri"/>
        <family val="2"/>
        <scheme val="minor"/>
      </rPr>
      <t>Explore a problem domain using iterative development and debugging.</t>
    </r>
  </si>
  <si>
    <r>
      <t xml:space="preserve">Web Design: </t>
    </r>
    <r>
      <rPr>
        <sz val="12"/>
        <color rgb="FF2D2D2D"/>
        <rFont val="Calibri"/>
        <family val="2"/>
        <scheme val="minor"/>
      </rPr>
      <t>Demonstrate an ability to communicate appropriately through various online tools.</t>
    </r>
  </si>
  <si>
    <r>
      <t xml:space="preserve">Web Design: </t>
    </r>
    <r>
      <rPr>
        <sz val="12"/>
        <color rgb="FF2D2D2D"/>
        <rFont val="Calibri"/>
        <family val="2"/>
        <scheme val="minor"/>
      </rPr>
      <t>Integrate information from multiple file formats into a single artifact.</t>
    </r>
  </si>
  <si>
    <r>
      <t xml:space="preserve">Web Design: </t>
    </r>
    <r>
      <rPr>
        <sz val="12"/>
        <color rgb="FF2D2D2D"/>
        <rFont val="Calibri"/>
        <family val="2"/>
        <scheme val="minor"/>
      </rPr>
      <t>Recognize the impacts and consequences of plagiarism on the development of creative works, projects, publications and online content.</t>
    </r>
  </si>
  <si>
    <r>
      <t xml:space="preserve">Gaming &amp; Programming: </t>
    </r>
    <r>
      <rPr>
        <sz val="12"/>
        <color rgb="FF2D2D2D"/>
        <rFont val="Calibri"/>
        <family val="2"/>
        <scheme val="minor"/>
      </rPr>
      <t>Develop problem solutions using a block programming language, including all of the following: looping behavior, conditional statements, expressions, variables, and functions.</t>
    </r>
  </si>
  <si>
    <r>
      <t xml:space="preserve">Gaming:  </t>
    </r>
    <r>
      <rPr>
        <sz val="12"/>
        <color rgb="FF2D2D2D"/>
        <rFont val="Calibri"/>
        <family val="2"/>
        <scheme val="minor"/>
      </rPr>
      <t>Design solutions that use repetition and two-way selection (e.g., for, while, if/else).</t>
    </r>
  </si>
  <si>
    <r>
      <t xml:space="preserve">Design: </t>
    </r>
    <r>
      <rPr>
        <sz val="12"/>
        <color rgb="FF2D2D2D"/>
        <rFont val="Calibri"/>
        <family val="2"/>
        <scheme val="minor"/>
      </rPr>
      <t>Describe the relationships between hardware and software (e.g., BIOS, operating systems and firmware).</t>
    </r>
  </si>
  <si>
    <r>
      <t xml:space="preserve">Design: </t>
    </r>
    <r>
      <rPr>
        <sz val="12"/>
        <color rgb="FF2D2D2D"/>
        <rFont val="Calibri"/>
        <family val="2"/>
        <scheme val="minor"/>
      </rPr>
      <t>Evaluate the proper use and operation of security technologies (e.g., passwords, virus protection software, spam filters, pop-up blockers, and cookies).</t>
    </r>
  </si>
  <si>
    <r>
      <t xml:space="preserve">Programing &amp; Gaming: </t>
    </r>
    <r>
      <rPr>
        <sz val="12"/>
        <color rgb="FF2D2D2D"/>
        <rFont val="Calibri"/>
        <family val="2"/>
        <scheme val="minor"/>
      </rPr>
      <t>Develop problem solutions using a programming language, including all of the following: looping behavior, conditional statements, expressions, variables, and functions.</t>
    </r>
  </si>
  <si>
    <r>
      <t xml:space="preserve">Programming: </t>
    </r>
    <r>
      <rPr>
        <sz val="12"/>
        <color rgb="FF2D2D2D"/>
        <rFont val="Calibri"/>
        <family val="2"/>
        <scheme val="minor"/>
      </rPr>
      <t>Evaluate the logical flow of a step-by-step program by acting it out through computer-free activities.</t>
    </r>
  </si>
  <si>
    <r>
      <t xml:space="preserve">Programming &amp; Design: </t>
    </r>
    <r>
      <rPr>
        <sz val="12"/>
        <color rgb="FF2D2D2D"/>
        <rFont val="Calibri"/>
        <family val="2"/>
        <scheme val="minor"/>
      </rPr>
      <t>Develop problem solutions using visual representations of problem states, structures and data.</t>
    </r>
  </si>
  <si>
    <r>
      <t xml:space="preserve">Design: </t>
    </r>
    <r>
      <rPr>
        <sz val="12"/>
        <color rgb="FF2D2D2D"/>
        <rFont val="Calibri"/>
        <family val="2"/>
        <scheme val="minor"/>
      </rPr>
      <t>Evaluate a hardware or software problem and construct the steps involved in diagnosing and solving the problem (e.g., power, connections, application window or toolbar, cables, ports, network resources, video, and sound).</t>
    </r>
  </si>
  <si>
    <t>To locate your course, please utilize the CTRL + F feature to search by specific course code.
If you notice any discrepancies on this file and/or have any questions related to the content of this file, 
please contact your applicable program specialist.</t>
  </si>
  <si>
    <t>Advanced Environmental Water Reclamation Technology:  8007210</t>
  </si>
  <si>
    <t>Accounting Applications 1:  8203310</t>
  </si>
  <si>
    <t>Spring 2019-2020 CTE Blueprints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</si>
</sst>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b/>
      <sz val="11"/>
      <color rgb="FFFF0000"/>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sz val="12"/>
      <color rgb="FF000000"/>
      <name val="Calibri"/>
      <family val="2"/>
      <scheme val="minor"/>
    </font>
    <font>
      <b/>
      <sz val="12"/>
      <name val="Calibri"/>
      <family val="2"/>
      <scheme val="minor"/>
    </font>
    <font>
      <sz val="12"/>
      <name val="Calibri"/>
      <family val="2"/>
      <scheme val="minor"/>
    </font>
    <font>
      <b/>
      <sz val="12"/>
      <color rgb="FF000000"/>
      <name val="Calibri"/>
      <family val="2"/>
      <scheme val="minor"/>
    </font>
    <font>
      <b/>
      <sz val="12"/>
      <color rgb="FFFF0000"/>
      <name val="Calibri"/>
      <family val="2"/>
      <scheme val="minor"/>
    </font>
    <font>
      <sz val="12"/>
      <color rgb="FFFF0000"/>
      <name val="Calibri"/>
      <family val="2"/>
      <scheme val="minor"/>
    </font>
    <font>
      <sz val="12"/>
      <color theme="0"/>
      <name val="Calibri"/>
      <family val="2"/>
      <scheme val="minor"/>
    </font>
    <font>
      <sz val="12"/>
      <color rgb="FF2D2D2D"/>
      <name val="Calibri"/>
      <family val="2"/>
      <scheme val="minor"/>
    </font>
    <font>
      <b/>
      <sz val="22"/>
      <color theme="1"/>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BFBFBF"/>
        <bgColor indexed="64"/>
      </patternFill>
    </fill>
    <fill>
      <patternFill patternType="solid">
        <fgColor rgb="FFF2F2F2"/>
        <bgColor indexed="64"/>
      </patternFill>
    </fill>
    <fill>
      <patternFill patternType="solid">
        <fgColor rgb="FFD9D9D9"/>
        <bgColor indexed="64"/>
      </patternFill>
    </fill>
    <fill>
      <patternFill patternType="solid">
        <fgColor theme="0" tint="-0.499984740745262"/>
        <bgColor indexed="64"/>
      </patternFill>
    </fill>
    <fill>
      <patternFill patternType="solid">
        <fgColor theme="2"/>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14">
    <xf numFmtId="0" fontId="0" fillId="0" borderId="0" xfId="0"/>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2" fontId="2" fillId="0" borderId="3"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64" fontId="2" fillId="0" borderId="0" xfId="0" applyNumberFormat="1" applyFont="1" applyFill="1" applyBorder="1" applyAlignment="1">
      <alignment horizontal="center" vertical="center"/>
    </xf>
    <xf numFmtId="0" fontId="2" fillId="6" borderId="1" xfId="0" applyFont="1" applyFill="1" applyBorder="1" applyAlignment="1">
      <alignment horizontal="center" vertical="center"/>
    </xf>
    <xf numFmtId="49" fontId="2" fillId="6"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0" xfId="0" applyFont="1" applyFill="1" applyAlignment="1">
      <alignment vertical="center"/>
    </xf>
    <xf numFmtId="0" fontId="2" fillId="2" borderId="0" xfId="0" applyFont="1" applyFill="1" applyAlignment="1">
      <alignment vertical="center"/>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pplyBorder="1" applyAlignment="1">
      <alignment vertical="center" wrapText="1"/>
    </xf>
    <xf numFmtId="49" fontId="2"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7" borderId="2" xfId="0" applyFont="1" applyFill="1" applyBorder="1" applyAlignment="1">
      <alignment horizontal="left" vertical="center"/>
    </xf>
    <xf numFmtId="0" fontId="4" fillId="7" borderId="5" xfId="0" applyFont="1" applyFill="1" applyBorder="1" applyAlignment="1">
      <alignment horizontal="left" vertical="center"/>
    </xf>
    <xf numFmtId="0" fontId="4" fillId="7" borderId="3" xfId="0" applyFont="1" applyFill="1" applyBorder="1" applyAlignment="1">
      <alignment horizontal="left" vertical="center"/>
    </xf>
    <xf numFmtId="0" fontId="8" fillId="8" borderId="1" xfId="0" applyFont="1" applyFill="1" applyBorder="1" applyAlignment="1">
      <alignment horizontal="center" vertical="center" wrapText="1"/>
    </xf>
    <xf numFmtId="0" fontId="8" fillId="8" borderId="1" xfId="0" applyFont="1" applyFill="1" applyBorder="1" applyAlignment="1">
      <alignment horizontal="center" vertical="center"/>
    </xf>
    <xf numFmtId="16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0" xfId="0" applyFont="1" applyAlignment="1">
      <alignment vertical="center"/>
    </xf>
    <xf numFmtId="0" fontId="2" fillId="0" borderId="0" xfId="0" applyFont="1" applyAlignment="1">
      <alignment vertical="center"/>
    </xf>
    <xf numFmtId="164" fontId="5" fillId="0" borderId="1"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49" fontId="2" fillId="0" borderId="0" xfId="0" applyNumberFormat="1" applyFont="1" applyBorder="1" applyAlignment="1">
      <alignment horizontal="center" vertical="center"/>
    </xf>
    <xf numFmtId="164"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Border="1" applyAlignment="1">
      <alignment horizontal="center" vertical="center"/>
    </xf>
    <xf numFmtId="0" fontId="4" fillId="5" borderId="1" xfId="0" applyFont="1" applyFill="1" applyBorder="1" applyAlignment="1">
      <alignment horizontal="center" vertical="center"/>
    </xf>
    <xf numFmtId="49" fontId="4" fillId="2" borderId="4" xfId="0" applyNumberFormat="1" applyFont="1" applyFill="1" applyBorder="1" applyAlignment="1">
      <alignment horizontal="center" vertical="center"/>
    </xf>
    <xf numFmtId="1"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49"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49" fontId="7" fillId="0" borderId="1" xfId="0" applyNumberFormat="1" applyFont="1" applyFill="1" applyBorder="1" applyAlignment="1">
      <alignment horizontal="center" vertical="center"/>
    </xf>
    <xf numFmtId="49" fontId="2" fillId="0" borderId="10" xfId="0" applyNumberFormat="1" applyFont="1" applyBorder="1" applyAlignment="1">
      <alignment horizontal="center" vertical="center"/>
    </xf>
    <xf numFmtId="49" fontId="4" fillId="2" borderId="1" xfId="0" applyNumberFormat="1" applyFont="1" applyFill="1" applyBorder="1" applyAlignment="1">
      <alignment horizontal="center" vertical="center"/>
    </xf>
    <xf numFmtId="0" fontId="7" fillId="0" borderId="1" xfId="0" applyFont="1" applyBorder="1" applyAlignment="1">
      <alignment vertical="center" wrapText="1"/>
    </xf>
    <xf numFmtId="49" fontId="2" fillId="0" borderId="7"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3" borderId="4" xfId="0" applyNumberFormat="1" applyFont="1" applyFill="1" applyBorder="1" applyAlignment="1">
      <alignment horizontal="center" vertical="center"/>
    </xf>
    <xf numFmtId="0" fontId="2" fillId="0" borderId="1" xfId="0" applyFont="1" applyBorder="1" applyAlignment="1">
      <alignment vertical="center"/>
    </xf>
    <xf numFmtId="0" fontId="2" fillId="3" borderId="0" xfId="0" applyFont="1" applyFill="1" applyAlignment="1">
      <alignment vertical="center"/>
    </xf>
    <xf numFmtId="49" fontId="2" fillId="0" borderId="8" xfId="0" applyNumberFormat="1" applyFont="1" applyBorder="1" applyAlignment="1">
      <alignment horizontal="center" vertical="center"/>
    </xf>
    <xf numFmtId="0" fontId="2" fillId="0" borderId="8"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4" fillId="5" borderId="2" xfId="0" applyFont="1" applyFill="1" applyBorder="1" applyAlignment="1">
      <alignment horizontal="left" vertical="center"/>
    </xf>
    <xf numFmtId="0" fontId="4" fillId="5" borderId="5" xfId="0" applyFont="1" applyFill="1" applyBorder="1" applyAlignment="1">
      <alignment horizontal="left" vertical="center"/>
    </xf>
    <xf numFmtId="0" fontId="4" fillId="5" borderId="3" xfId="0" applyFont="1" applyFill="1" applyBorder="1" applyAlignment="1">
      <alignment horizontal="left" vertical="center"/>
    </xf>
    <xf numFmtId="2" fontId="2" fillId="0" borderId="1"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wrapText="1"/>
    </xf>
    <xf numFmtId="49" fontId="2" fillId="0" borderId="4" xfId="0" applyNumberFormat="1" applyFont="1" applyBorder="1" applyAlignment="1">
      <alignment horizontal="center" vertical="center"/>
    </xf>
    <xf numFmtId="49" fontId="4" fillId="2" borderId="0" xfId="0" applyNumberFormat="1" applyFont="1" applyFill="1" applyBorder="1" applyAlignment="1">
      <alignment horizontal="center" vertical="center"/>
    </xf>
    <xf numFmtId="2" fontId="2" fillId="0" borderId="1" xfId="0" applyNumberFormat="1" applyFont="1" applyFill="1" applyBorder="1" applyAlignment="1">
      <alignment horizontal="center" vertical="center" wrapText="1"/>
    </xf>
    <xf numFmtId="2" fontId="2" fillId="0" borderId="8"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4" fillId="0" borderId="0" xfId="0" applyNumberFormat="1" applyFont="1" applyFill="1" applyBorder="1" applyAlignment="1">
      <alignment horizontal="left"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2" fillId="0" borderId="1" xfId="0" applyFont="1" applyBorder="1" applyAlignment="1">
      <alignment horizontal="left" vertical="center" wrapText="1"/>
    </xf>
    <xf numFmtId="0" fontId="7" fillId="0" borderId="1"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6" fillId="11" borderId="2" xfId="0" applyFont="1" applyFill="1" applyBorder="1" applyAlignment="1">
      <alignment horizontal="left" vertical="center"/>
    </xf>
    <xf numFmtId="0" fontId="6" fillId="11" borderId="5" xfId="0" applyFont="1" applyFill="1" applyBorder="1" applyAlignment="1">
      <alignment horizontal="left" vertical="center"/>
    </xf>
    <xf numFmtId="0" fontId="6" fillId="11" borderId="3" xfId="0" applyFont="1" applyFill="1" applyBorder="1" applyAlignment="1">
      <alignment horizontal="left" vertical="center"/>
    </xf>
    <xf numFmtId="0" fontId="9" fillId="6" borderId="1" xfId="0" applyFont="1" applyFill="1" applyBorder="1" applyAlignment="1">
      <alignment horizontal="center" vertical="center"/>
    </xf>
    <xf numFmtId="0" fontId="9" fillId="6" borderId="1" xfId="0" applyFont="1" applyFill="1" applyBorder="1" applyAlignment="1">
      <alignment horizontal="left" vertical="center" wrapText="1"/>
    </xf>
    <xf numFmtId="164" fontId="2" fillId="6" borderId="1" xfId="0" applyNumberFormat="1" applyFont="1" applyFill="1" applyBorder="1" applyAlignment="1">
      <alignment horizontal="center" vertical="center"/>
    </xf>
    <xf numFmtId="0" fontId="6" fillId="11" borderId="1" xfId="0" applyFont="1" applyFill="1" applyBorder="1" applyAlignment="1">
      <alignment horizontal="left" vertical="center"/>
    </xf>
    <xf numFmtId="0" fontId="4" fillId="4" borderId="4" xfId="0" applyFont="1" applyFill="1" applyBorder="1" applyAlignment="1">
      <alignment horizontal="center" vertical="center"/>
    </xf>
    <xf numFmtId="0" fontId="2" fillId="6"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49" fontId="7" fillId="0" borderId="0" xfId="0" applyNumberFormat="1"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xf>
    <xf numFmtId="49" fontId="6" fillId="2" borderId="4" xfId="0" applyNumberFormat="1" applyFont="1" applyFill="1" applyBorder="1" applyAlignment="1">
      <alignment horizontal="center" vertical="center"/>
    </xf>
    <xf numFmtId="0" fontId="6" fillId="5" borderId="2" xfId="0" applyFont="1" applyFill="1" applyBorder="1" applyAlignment="1">
      <alignment horizontal="left" vertical="center"/>
    </xf>
    <xf numFmtId="0" fontId="6" fillId="5" borderId="5" xfId="0" applyFont="1" applyFill="1" applyBorder="1" applyAlignment="1">
      <alignment horizontal="left" vertical="center"/>
    </xf>
    <xf numFmtId="0" fontId="6" fillId="5" borderId="3" xfId="0" applyFont="1" applyFill="1" applyBorder="1" applyAlignment="1">
      <alignment horizontal="left" vertical="center"/>
    </xf>
    <xf numFmtId="0" fontId="4" fillId="4" borderId="2" xfId="0" applyFont="1" applyFill="1" applyBorder="1" applyAlignment="1">
      <alignment horizontal="left" vertical="center"/>
    </xf>
    <xf numFmtId="0" fontId="4" fillId="4" borderId="5" xfId="0" applyFont="1" applyFill="1" applyBorder="1" applyAlignment="1">
      <alignment horizontal="left" vertical="center"/>
    </xf>
    <xf numFmtId="0" fontId="4" fillId="4" borderId="3" xfId="0" applyFont="1" applyFill="1" applyBorder="1" applyAlignment="1">
      <alignment horizontal="left" vertical="center"/>
    </xf>
    <xf numFmtId="2" fontId="2" fillId="6" borderId="1" xfId="0" applyNumberFormat="1" applyFont="1" applyFill="1" applyBorder="1" applyAlignment="1">
      <alignment horizontal="center" vertical="center"/>
    </xf>
    <xf numFmtId="0" fontId="2" fillId="6"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4" borderId="1" xfId="0" applyFont="1" applyFill="1" applyBorder="1" applyAlignment="1">
      <alignment horizontal="center" vertical="center"/>
    </xf>
    <xf numFmtId="49" fontId="4" fillId="2" borderId="2" xfId="0" applyNumberFormat="1" applyFont="1" applyFill="1" applyBorder="1" applyAlignment="1">
      <alignment horizontal="center" vertical="center"/>
    </xf>
    <xf numFmtId="0" fontId="4" fillId="0" borderId="1" xfId="0" applyFont="1" applyBorder="1" applyAlignment="1">
      <alignment vertical="center" wrapText="1"/>
    </xf>
    <xf numFmtId="49" fontId="2" fillId="0" borderId="11" xfId="0" applyNumberFormat="1" applyFont="1" applyFill="1" applyBorder="1" applyAlignment="1">
      <alignment horizontal="center" vertical="center"/>
    </xf>
    <xf numFmtId="0" fontId="9" fillId="0" borderId="1" xfId="0" applyFont="1" applyBorder="1" applyAlignment="1">
      <alignment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12" borderId="2" xfId="0" applyFont="1" applyFill="1" applyBorder="1" applyAlignment="1">
      <alignment horizontal="left" vertical="center"/>
    </xf>
    <xf numFmtId="0" fontId="4" fillId="12" borderId="5" xfId="0" applyFont="1" applyFill="1" applyBorder="1" applyAlignment="1">
      <alignment horizontal="left" vertical="center"/>
    </xf>
    <xf numFmtId="0" fontId="4" fillId="12" borderId="3" xfId="0" applyFont="1" applyFill="1" applyBorder="1" applyAlignment="1">
      <alignment horizontal="left" vertical="center"/>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wrapText="1"/>
    </xf>
    <xf numFmtId="0" fontId="4" fillId="11" borderId="1" xfId="0" applyFont="1" applyFill="1" applyBorder="1" applyAlignment="1">
      <alignment horizontal="center" vertical="center"/>
    </xf>
    <xf numFmtId="0" fontId="2" fillId="0" borderId="4" xfId="0" applyFont="1" applyBorder="1" applyAlignment="1">
      <alignment horizontal="center" vertical="center"/>
    </xf>
    <xf numFmtId="0" fontId="8" fillId="9" borderId="1" xfId="0" applyFont="1" applyFill="1" applyBorder="1" applyAlignment="1">
      <alignment horizontal="left" vertical="center"/>
    </xf>
    <xf numFmtId="0" fontId="8" fillId="8"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7" borderId="1" xfId="0" applyFont="1" applyFill="1" applyBorder="1" applyAlignment="1">
      <alignment horizontal="center" vertical="center"/>
    </xf>
    <xf numFmtId="0" fontId="8" fillId="8" borderId="14" xfId="0" applyFont="1" applyFill="1" applyBorder="1" applyAlignment="1">
      <alignment horizontal="center" vertical="center"/>
    </xf>
    <xf numFmtId="0" fontId="4" fillId="3" borderId="1" xfId="0" applyFont="1" applyFill="1" applyBorder="1" applyAlignment="1">
      <alignment horizontal="left" vertical="center"/>
    </xf>
    <xf numFmtId="0" fontId="4" fillId="0" borderId="0" xfId="0" applyFont="1" applyFill="1" applyAlignment="1">
      <alignment horizontal="center" vertical="center" wrapText="1"/>
    </xf>
    <xf numFmtId="0" fontId="4" fillId="3" borderId="1" xfId="0" applyFont="1" applyFill="1" applyBorder="1" applyAlignment="1">
      <alignment vertical="center"/>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3" borderId="2" xfId="0" applyFont="1" applyFill="1" applyBorder="1" applyAlignment="1">
      <alignment horizontal="left" vertical="center"/>
    </xf>
    <xf numFmtId="0" fontId="4" fillId="3" borderId="5" xfId="0" applyFont="1" applyFill="1" applyBorder="1" applyAlignment="1">
      <alignment horizontal="left" vertical="center"/>
    </xf>
    <xf numFmtId="0" fontId="4" fillId="3" borderId="3" xfId="0" applyFont="1" applyFill="1" applyBorder="1" applyAlignment="1">
      <alignment horizontal="left" vertical="center"/>
    </xf>
    <xf numFmtId="0" fontId="2" fillId="0" borderId="0" xfId="0" applyFont="1" applyFill="1" applyAlignment="1">
      <alignment vertical="center" wrapText="1"/>
    </xf>
    <xf numFmtId="0" fontId="4" fillId="0" borderId="0" xfId="0" applyFont="1" applyFill="1" applyAlignment="1">
      <alignment vertical="center"/>
    </xf>
    <xf numFmtId="0" fontId="4" fillId="3" borderId="0" xfId="0" applyFont="1" applyFill="1" applyAlignment="1">
      <alignment vertical="center"/>
    </xf>
    <xf numFmtId="0" fontId="5" fillId="0" borderId="0" xfId="0" applyFont="1" applyBorder="1" applyAlignment="1">
      <alignment vertical="center" wrapText="1"/>
    </xf>
    <xf numFmtId="0" fontId="4" fillId="11" borderId="2" xfId="0" applyFont="1" applyFill="1" applyBorder="1" applyAlignment="1">
      <alignment horizontal="left" vertical="center"/>
    </xf>
    <xf numFmtId="0" fontId="4" fillId="11" borderId="5" xfId="0" applyFont="1" applyFill="1" applyBorder="1" applyAlignment="1">
      <alignment horizontal="left" vertical="center"/>
    </xf>
    <xf numFmtId="0" fontId="4" fillId="11" borderId="3" xfId="0" applyFont="1" applyFill="1" applyBorder="1" applyAlignment="1">
      <alignment horizontal="left" vertical="center"/>
    </xf>
    <xf numFmtId="0" fontId="6" fillId="3" borderId="2" xfId="0" applyFont="1" applyFill="1" applyBorder="1" applyAlignment="1">
      <alignment horizontal="left" vertical="center"/>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2" fontId="2" fillId="0" borderId="0" xfId="0" applyNumberFormat="1" applyFont="1" applyBorder="1" applyAlignment="1">
      <alignment horizontal="center" vertical="center"/>
    </xf>
    <xf numFmtId="0" fontId="2" fillId="0" borderId="0" xfId="0" applyFont="1" applyFill="1" applyBorder="1" applyAlignment="1">
      <alignment vertical="center"/>
    </xf>
    <xf numFmtId="2" fontId="2" fillId="0" borderId="0" xfId="0" applyNumberFormat="1" applyFont="1" applyFill="1" applyBorder="1" applyAlignment="1">
      <alignment horizontal="center" vertical="center"/>
    </xf>
    <xf numFmtId="0" fontId="4" fillId="3" borderId="2" xfId="0" applyFont="1" applyFill="1" applyBorder="1" applyAlignment="1">
      <alignment vertical="center"/>
    </xf>
    <xf numFmtId="0" fontId="4" fillId="3" borderId="5" xfId="0" applyFont="1" applyFill="1" applyBorder="1" applyAlignment="1">
      <alignment vertical="center"/>
    </xf>
    <xf numFmtId="0" fontId="4" fillId="3" borderId="3" xfId="0" applyFont="1" applyFill="1" applyBorder="1" applyAlignment="1">
      <alignment vertical="center"/>
    </xf>
    <xf numFmtId="0" fontId="2" fillId="0" borderId="6" xfId="0" applyFont="1" applyFill="1" applyBorder="1" applyAlignment="1">
      <alignment horizontal="center" vertical="center"/>
    </xf>
    <xf numFmtId="49" fontId="2" fillId="0" borderId="0" xfId="0" applyNumberFormat="1" applyFont="1" applyFill="1" applyAlignment="1">
      <alignment vertical="center"/>
    </xf>
    <xf numFmtId="49" fontId="2" fillId="0" borderId="0" xfId="0" applyNumberFormat="1" applyFont="1" applyAlignment="1">
      <alignment vertical="center"/>
    </xf>
    <xf numFmtId="0" fontId="6" fillId="4" borderId="2" xfId="0" applyFont="1" applyFill="1" applyBorder="1" applyAlignment="1">
      <alignment horizontal="left" vertical="center"/>
    </xf>
    <xf numFmtId="0" fontId="6" fillId="4" borderId="5" xfId="0" applyFont="1" applyFill="1" applyBorder="1" applyAlignment="1">
      <alignment horizontal="left" vertical="center"/>
    </xf>
    <xf numFmtId="0" fontId="6" fillId="4" borderId="3" xfId="0" applyFont="1" applyFill="1" applyBorder="1" applyAlignment="1">
      <alignment horizontal="left" vertical="center"/>
    </xf>
    <xf numFmtId="0" fontId="7" fillId="0" borderId="1" xfId="0" applyFont="1" applyBorder="1" applyAlignment="1">
      <alignment horizontal="left" vertical="center" wrapText="1"/>
    </xf>
    <xf numFmtId="0" fontId="2" fillId="0" borderId="0" xfId="0" applyFont="1" applyBorder="1" applyAlignment="1">
      <alignment vertical="center"/>
    </xf>
    <xf numFmtId="0" fontId="2" fillId="0" borderId="0" xfId="0" applyFont="1" applyBorder="1" applyAlignment="1">
      <alignment vertical="center" wrapText="1"/>
    </xf>
    <xf numFmtId="49" fontId="4" fillId="3" borderId="7" xfId="0" applyNumberFormat="1" applyFont="1" applyFill="1" applyBorder="1" applyAlignment="1">
      <alignment horizontal="left" vertical="center"/>
    </xf>
    <xf numFmtId="0" fontId="4" fillId="3" borderId="0" xfId="0" applyFont="1" applyFill="1" applyAlignment="1">
      <alignment vertical="center" wrapText="1"/>
    </xf>
    <xf numFmtId="164" fontId="2" fillId="0" borderId="1" xfId="0" applyNumberFormat="1" applyFont="1" applyBorder="1" applyAlignment="1">
      <alignment horizontal="center" vertical="center"/>
    </xf>
    <xf numFmtId="164" fontId="2" fillId="0" borderId="0" xfId="0" applyNumberFormat="1" applyFont="1" applyAlignment="1">
      <alignment horizontal="center" vertical="center"/>
    </xf>
    <xf numFmtId="0" fontId="6" fillId="4" borderId="12" xfId="0" applyFont="1" applyFill="1" applyBorder="1" applyAlignment="1">
      <alignment horizontal="left" vertical="center"/>
    </xf>
    <xf numFmtId="0" fontId="6" fillId="4" borderId="7" xfId="0" applyFont="1" applyFill="1" applyBorder="1" applyAlignment="1">
      <alignment horizontal="left" vertical="center"/>
    </xf>
    <xf numFmtId="0" fontId="6" fillId="4" borderId="13" xfId="0" applyFont="1" applyFill="1" applyBorder="1" applyAlignment="1">
      <alignment horizontal="left" vertical="center"/>
    </xf>
    <xf numFmtId="0" fontId="4" fillId="3" borderId="12" xfId="0" applyFont="1" applyFill="1" applyBorder="1" applyAlignment="1">
      <alignment horizontal="left" vertical="center"/>
    </xf>
    <xf numFmtId="0" fontId="4" fillId="3" borderId="7" xfId="0" applyFont="1" applyFill="1" applyBorder="1" applyAlignment="1">
      <alignment horizontal="left" vertical="center"/>
    </xf>
    <xf numFmtId="0" fontId="4" fillId="3" borderId="13"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Border="1" applyAlignment="1">
      <alignment vertical="center" wrapText="1"/>
    </xf>
    <xf numFmtId="0" fontId="10" fillId="0" borderId="0" xfId="0" applyFont="1" applyAlignment="1">
      <alignment vertical="center"/>
    </xf>
    <xf numFmtId="0" fontId="4" fillId="4" borderId="2"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10" fillId="0" borderId="0" xfId="0" applyFont="1" applyAlignment="1">
      <alignment vertical="center" wrapText="1"/>
    </xf>
    <xf numFmtId="0" fontId="6" fillId="12" borderId="2" xfId="0" applyFont="1" applyFill="1" applyBorder="1" applyAlignment="1">
      <alignment horizontal="left" vertical="center"/>
    </xf>
    <xf numFmtId="0" fontId="6" fillId="12" borderId="5" xfId="0" applyFont="1" applyFill="1" applyBorder="1" applyAlignment="1">
      <alignment horizontal="left" vertical="center"/>
    </xf>
    <xf numFmtId="0" fontId="6" fillId="12" borderId="3" xfId="0" applyFont="1" applyFill="1" applyBorder="1" applyAlignment="1">
      <alignment horizontal="left" vertical="center"/>
    </xf>
    <xf numFmtId="164" fontId="2" fillId="0" borderId="0" xfId="0" applyNumberFormat="1" applyFont="1" applyAlignment="1">
      <alignment vertical="center"/>
    </xf>
    <xf numFmtId="0" fontId="11" fillId="6" borderId="3" xfId="0" applyFont="1" applyFill="1" applyBorder="1" applyAlignment="1">
      <alignment horizontal="center" vertical="center" wrapText="1"/>
    </xf>
    <xf numFmtId="0" fontId="10" fillId="6" borderId="1" xfId="0" applyFont="1" applyFill="1" applyBorder="1" applyAlignment="1">
      <alignment horizontal="left" vertical="center" wrapText="1"/>
    </xf>
    <xf numFmtId="0" fontId="4" fillId="0" borderId="0" xfId="0" applyFont="1" applyAlignment="1">
      <alignment vertical="center" wrapText="1"/>
    </xf>
    <xf numFmtId="0" fontId="6" fillId="10" borderId="2" xfId="0" applyFont="1" applyFill="1" applyBorder="1" applyAlignment="1">
      <alignment horizontal="left" vertical="center"/>
    </xf>
    <xf numFmtId="0" fontId="6" fillId="10" borderId="5" xfId="0" applyFont="1" applyFill="1" applyBorder="1" applyAlignment="1">
      <alignment horizontal="left" vertical="center"/>
    </xf>
    <xf numFmtId="0" fontId="6" fillId="10" borderId="3" xfId="0" applyFont="1" applyFill="1" applyBorder="1" applyAlignment="1">
      <alignment horizontal="left" vertical="center"/>
    </xf>
    <xf numFmtId="0" fontId="2" fillId="2" borderId="1" xfId="0" applyFont="1" applyFill="1" applyBorder="1" applyAlignment="1">
      <alignment horizontal="center" vertical="center"/>
    </xf>
    <xf numFmtId="0" fontId="5" fillId="0" borderId="1" xfId="0" applyFont="1" applyBorder="1" applyAlignment="1">
      <alignment horizontal="left" vertical="center"/>
    </xf>
    <xf numFmtId="0" fontId="4" fillId="11" borderId="1" xfId="0" applyFont="1" applyFill="1" applyBorder="1" applyAlignment="1">
      <alignment horizontal="left" vertical="center"/>
    </xf>
    <xf numFmtId="0" fontId="2" fillId="6" borderId="0" xfId="0" applyFont="1" applyFill="1" applyAlignment="1">
      <alignment vertical="center"/>
    </xf>
    <xf numFmtId="0" fontId="2" fillId="0" borderId="1" xfId="0" applyFont="1" applyBorder="1" applyAlignment="1">
      <alignment horizontal="center" vertical="center" wrapText="1"/>
    </xf>
    <xf numFmtId="0" fontId="13"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73"/>
  <sheetViews>
    <sheetView tabSelected="1" zoomScaleNormal="100" workbookViewId="0">
      <selection sqref="A1:D1"/>
    </sheetView>
  </sheetViews>
  <sheetFormatPr defaultRowHeight="15.75" x14ac:dyDescent="0.25"/>
  <cols>
    <col min="1" max="1" width="52" style="33" customWidth="1"/>
    <col min="2" max="2" width="21.7109375" style="33" customWidth="1"/>
    <col min="3" max="3" width="23.7109375" style="33" customWidth="1"/>
    <col min="4" max="4" width="16.140625" style="33" customWidth="1"/>
    <col min="5" max="5" width="175.140625" style="133" customWidth="1"/>
    <col min="6" max="6" width="24.28515625" style="10" customWidth="1"/>
    <col min="7" max="37" width="9.140625" style="10"/>
    <col min="38" max="16384" width="9.140625" style="33"/>
  </cols>
  <sheetData>
    <row r="1" spans="1:37" ht="57.75" customHeight="1" x14ac:dyDescent="0.25">
      <c r="A1" s="213" t="s">
        <v>1757</v>
      </c>
      <c r="B1" s="213"/>
      <c r="C1" s="213"/>
      <c r="D1" s="213"/>
      <c r="E1" s="33"/>
    </row>
    <row r="2" spans="1:37" ht="72.75" customHeight="1" x14ac:dyDescent="0.25">
      <c r="A2" s="212" t="s">
        <v>1754</v>
      </c>
      <c r="B2" s="212"/>
      <c r="C2" s="212"/>
      <c r="D2" s="212"/>
    </row>
    <row r="3" spans="1:37" s="66" customFormat="1" x14ac:dyDescent="0.25">
      <c r="A3" s="142" t="s">
        <v>1756</v>
      </c>
      <c r="B3" s="142"/>
      <c r="C3" s="142"/>
      <c r="D3" s="142"/>
      <c r="E3" s="142"/>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s="11" customFormat="1" ht="31.5" x14ac:dyDescent="0.25">
      <c r="A4" s="9" t="s">
        <v>662</v>
      </c>
      <c r="B4" s="9" t="s">
        <v>421</v>
      </c>
      <c r="C4" s="9" t="s">
        <v>1151</v>
      </c>
      <c r="D4" s="9" t="s">
        <v>312</v>
      </c>
      <c r="E4" s="9" t="s">
        <v>21</v>
      </c>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row>
    <row r="5" spans="1:37" s="11" customFormat="1" x14ac:dyDescent="0.25">
      <c r="A5" s="12" t="s">
        <v>62</v>
      </c>
      <c r="B5" s="43" t="s">
        <v>92</v>
      </c>
      <c r="C5" s="43">
        <v>20.010000000000002</v>
      </c>
      <c r="D5" s="12">
        <v>25</v>
      </c>
      <c r="E5" s="5" t="s">
        <v>387</v>
      </c>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1:37" s="11" customFormat="1" x14ac:dyDescent="0.25">
      <c r="A6" s="12" t="s">
        <v>63</v>
      </c>
      <c r="B6" s="43" t="s">
        <v>92</v>
      </c>
      <c r="C6" s="43">
        <v>20.02</v>
      </c>
      <c r="D6" s="13">
        <v>11</v>
      </c>
      <c r="E6" s="30" t="s">
        <v>388</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s="11" customFormat="1" ht="16.5" customHeight="1" x14ac:dyDescent="0.25">
      <c r="A7" s="12" t="s">
        <v>90</v>
      </c>
      <c r="B7" s="43" t="s">
        <v>92</v>
      </c>
      <c r="C7" s="43">
        <v>20.05</v>
      </c>
      <c r="D7" s="12">
        <v>3</v>
      </c>
      <c r="E7" s="30" t="s">
        <v>390</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37" s="11" customFormat="1" x14ac:dyDescent="0.25">
      <c r="A8" s="12" t="s">
        <v>91</v>
      </c>
      <c r="B8" s="43" t="s">
        <v>92</v>
      </c>
      <c r="C8" s="43">
        <v>20.04</v>
      </c>
      <c r="D8" s="13">
        <v>8</v>
      </c>
      <c r="E8" s="30" t="s">
        <v>389</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s="10" customFormat="1" x14ac:dyDescent="0.25">
      <c r="A9" s="143"/>
      <c r="B9" s="143"/>
      <c r="C9" s="143"/>
      <c r="D9" s="60">
        <f>SUM(D5:D8)</f>
        <v>47</v>
      </c>
      <c r="E9" s="143"/>
    </row>
    <row r="10" spans="1:37" s="10" customFormat="1" x14ac:dyDescent="0.25">
      <c r="A10" s="143"/>
      <c r="B10" s="143"/>
      <c r="C10" s="143"/>
      <c r="D10" s="22"/>
      <c r="E10" s="143"/>
    </row>
    <row r="11" spans="1:37" s="10" customFormat="1" x14ac:dyDescent="0.25">
      <c r="A11" s="143"/>
      <c r="B11" s="143"/>
      <c r="C11" s="143"/>
      <c r="D11" s="22"/>
      <c r="E11" s="143"/>
    </row>
    <row r="12" spans="1:37" s="10" customFormat="1" x14ac:dyDescent="0.25">
      <c r="A12" s="144" t="s">
        <v>1755</v>
      </c>
      <c r="B12" s="144"/>
      <c r="C12" s="145"/>
      <c r="D12" s="146"/>
      <c r="E12" s="145"/>
    </row>
    <row r="13" spans="1:37" s="10" customFormat="1" ht="31.5" x14ac:dyDescent="0.25">
      <c r="A13" s="9" t="s">
        <v>1313</v>
      </c>
      <c r="B13" s="9" t="s">
        <v>421</v>
      </c>
      <c r="C13" s="9" t="s">
        <v>1151</v>
      </c>
      <c r="D13" s="14" t="s">
        <v>312</v>
      </c>
      <c r="E13" s="9" t="s">
        <v>21</v>
      </c>
    </row>
    <row r="14" spans="1:37" s="10" customFormat="1" x14ac:dyDescent="0.25">
      <c r="A14" s="1">
        <v>64.010000000000005</v>
      </c>
      <c r="B14" s="1" t="s">
        <v>1314</v>
      </c>
      <c r="C14" s="43">
        <f t="shared" ref="C14:C42" si="0">A14</f>
        <v>64.010000000000005</v>
      </c>
      <c r="D14" s="12">
        <v>2</v>
      </c>
      <c r="E14" s="65" t="s">
        <v>1327</v>
      </c>
    </row>
    <row r="15" spans="1:37" s="10" customFormat="1" x14ac:dyDescent="0.25">
      <c r="A15" s="1">
        <v>64.03</v>
      </c>
      <c r="B15" s="1" t="s">
        <v>1314</v>
      </c>
      <c r="C15" s="43">
        <f t="shared" si="0"/>
        <v>64.03</v>
      </c>
      <c r="D15" s="12">
        <v>1</v>
      </c>
      <c r="E15" s="65" t="s">
        <v>1328</v>
      </c>
    </row>
    <row r="16" spans="1:37" s="10" customFormat="1" x14ac:dyDescent="0.25">
      <c r="A16" s="1">
        <v>64.040000000000006</v>
      </c>
      <c r="B16" s="1" t="s">
        <v>1314</v>
      </c>
      <c r="C16" s="43">
        <f t="shared" si="0"/>
        <v>64.040000000000006</v>
      </c>
      <c r="D16" s="12">
        <v>1</v>
      </c>
      <c r="E16" s="65" t="s">
        <v>1329</v>
      </c>
    </row>
    <row r="17" spans="1:5" s="10" customFormat="1" x14ac:dyDescent="0.25">
      <c r="A17" s="1">
        <v>64.05</v>
      </c>
      <c r="B17" s="1" t="s">
        <v>1314</v>
      </c>
      <c r="C17" s="43">
        <f t="shared" si="0"/>
        <v>64.05</v>
      </c>
      <c r="D17" s="12">
        <v>1</v>
      </c>
      <c r="E17" s="65" t="s">
        <v>1330</v>
      </c>
    </row>
    <row r="18" spans="1:5" s="10" customFormat="1" x14ac:dyDescent="0.25">
      <c r="A18" s="1">
        <v>64.06</v>
      </c>
      <c r="B18" s="1" t="s">
        <v>1314</v>
      </c>
      <c r="C18" s="43">
        <f t="shared" si="0"/>
        <v>64.06</v>
      </c>
      <c r="D18" s="12">
        <v>2</v>
      </c>
      <c r="E18" s="65" t="s">
        <v>1331</v>
      </c>
    </row>
    <row r="19" spans="1:5" s="10" customFormat="1" x14ac:dyDescent="0.25">
      <c r="A19" s="1">
        <v>64.069999999999993</v>
      </c>
      <c r="B19" s="1" t="s">
        <v>1314</v>
      </c>
      <c r="C19" s="43">
        <f t="shared" si="0"/>
        <v>64.069999999999993</v>
      </c>
      <c r="D19" s="12">
        <v>1</v>
      </c>
      <c r="E19" s="65" t="s">
        <v>1332</v>
      </c>
    </row>
    <row r="20" spans="1:5" s="10" customFormat="1" x14ac:dyDescent="0.25">
      <c r="A20" s="1">
        <v>65.02</v>
      </c>
      <c r="B20" s="1" t="s">
        <v>1314</v>
      </c>
      <c r="C20" s="43">
        <f t="shared" si="0"/>
        <v>65.02</v>
      </c>
      <c r="D20" s="12">
        <v>3</v>
      </c>
      <c r="E20" s="65" t="s">
        <v>1333</v>
      </c>
    </row>
    <row r="21" spans="1:5" s="10" customFormat="1" ht="15" customHeight="1" x14ac:dyDescent="0.25">
      <c r="A21" s="1">
        <v>65.03</v>
      </c>
      <c r="B21" s="1" t="s">
        <v>1314</v>
      </c>
      <c r="C21" s="43">
        <f t="shared" si="0"/>
        <v>65.03</v>
      </c>
      <c r="D21" s="12">
        <v>2</v>
      </c>
      <c r="E21" s="44" t="s">
        <v>1334</v>
      </c>
    </row>
    <row r="22" spans="1:5" s="10" customFormat="1" x14ac:dyDescent="0.25">
      <c r="A22" s="1">
        <v>65.040000000000006</v>
      </c>
      <c r="B22" s="1" t="s">
        <v>1314</v>
      </c>
      <c r="C22" s="43">
        <f t="shared" si="0"/>
        <v>65.040000000000006</v>
      </c>
      <c r="D22" s="12">
        <v>1</v>
      </c>
      <c r="E22" s="65" t="s">
        <v>1335</v>
      </c>
    </row>
    <row r="23" spans="1:5" s="10" customFormat="1" x14ac:dyDescent="0.25">
      <c r="A23" s="1">
        <v>66.040000000000006</v>
      </c>
      <c r="B23" s="1" t="s">
        <v>1314</v>
      </c>
      <c r="C23" s="43">
        <f t="shared" si="0"/>
        <v>66.040000000000006</v>
      </c>
      <c r="D23" s="12">
        <v>1</v>
      </c>
      <c r="E23" s="65" t="s">
        <v>1336</v>
      </c>
    </row>
    <row r="24" spans="1:5" s="10" customFormat="1" x14ac:dyDescent="0.25">
      <c r="A24" s="1">
        <v>67.010000000000005</v>
      </c>
      <c r="B24" s="1" t="s">
        <v>1314</v>
      </c>
      <c r="C24" s="43">
        <f t="shared" si="0"/>
        <v>67.010000000000005</v>
      </c>
      <c r="D24" s="12">
        <v>2</v>
      </c>
      <c r="E24" s="65" t="s">
        <v>1337</v>
      </c>
    </row>
    <row r="25" spans="1:5" s="10" customFormat="1" ht="16.5" customHeight="1" x14ac:dyDescent="0.25">
      <c r="A25" s="1">
        <v>67.06</v>
      </c>
      <c r="B25" s="1" t="s">
        <v>1314</v>
      </c>
      <c r="C25" s="43">
        <f t="shared" si="0"/>
        <v>67.06</v>
      </c>
      <c r="D25" s="12">
        <v>2</v>
      </c>
      <c r="E25" s="44" t="s">
        <v>1338</v>
      </c>
    </row>
    <row r="26" spans="1:5" s="10" customFormat="1" ht="15.75" customHeight="1" x14ac:dyDescent="0.25">
      <c r="A26" s="1">
        <v>67.08</v>
      </c>
      <c r="B26" s="1" t="s">
        <v>1314</v>
      </c>
      <c r="C26" s="43">
        <f t="shared" si="0"/>
        <v>67.08</v>
      </c>
      <c r="D26" s="12">
        <v>1</v>
      </c>
      <c r="E26" s="44" t="s">
        <v>1339</v>
      </c>
    </row>
    <row r="27" spans="1:5" s="10" customFormat="1" x14ac:dyDescent="0.25">
      <c r="A27" s="1">
        <v>68.02</v>
      </c>
      <c r="B27" s="1" t="s">
        <v>1314</v>
      </c>
      <c r="C27" s="43">
        <f t="shared" si="0"/>
        <v>68.02</v>
      </c>
      <c r="D27" s="12">
        <v>2</v>
      </c>
      <c r="E27" s="65" t="s">
        <v>1340</v>
      </c>
    </row>
    <row r="28" spans="1:5" s="10" customFormat="1" x14ac:dyDescent="0.25">
      <c r="A28" s="1">
        <v>68.09</v>
      </c>
      <c r="B28" s="1" t="s">
        <v>1314</v>
      </c>
      <c r="C28" s="43">
        <f t="shared" si="0"/>
        <v>68.09</v>
      </c>
      <c r="D28" s="12">
        <v>1</v>
      </c>
      <c r="E28" s="65" t="s">
        <v>1341</v>
      </c>
    </row>
    <row r="29" spans="1:5" s="10" customFormat="1" x14ac:dyDescent="0.25">
      <c r="A29" s="4">
        <v>68.099999999999994</v>
      </c>
      <c r="B29" s="1" t="s">
        <v>1314</v>
      </c>
      <c r="C29" s="78">
        <f>A29</f>
        <v>68.099999999999994</v>
      </c>
      <c r="D29" s="12">
        <v>1</v>
      </c>
      <c r="E29" s="65" t="s">
        <v>1342</v>
      </c>
    </row>
    <row r="30" spans="1:5" s="10" customFormat="1" x14ac:dyDescent="0.25">
      <c r="A30" s="1">
        <v>68.17</v>
      </c>
      <c r="B30" s="1" t="s">
        <v>1314</v>
      </c>
      <c r="C30" s="43">
        <f t="shared" si="0"/>
        <v>68.17</v>
      </c>
      <c r="D30" s="12">
        <v>1</v>
      </c>
      <c r="E30" s="65" t="s">
        <v>1343</v>
      </c>
    </row>
    <row r="31" spans="1:5" s="10" customFormat="1" ht="15.75" customHeight="1" x14ac:dyDescent="0.25">
      <c r="A31" s="1">
        <v>68.180000000000007</v>
      </c>
      <c r="B31" s="1" t="s">
        <v>1314</v>
      </c>
      <c r="C31" s="43">
        <f t="shared" si="0"/>
        <v>68.180000000000007</v>
      </c>
      <c r="D31" s="12">
        <v>2</v>
      </c>
      <c r="E31" s="44" t="s">
        <v>1344</v>
      </c>
    </row>
    <row r="32" spans="1:5" s="10" customFormat="1" x14ac:dyDescent="0.25">
      <c r="A32" s="1">
        <v>68.209999999999994</v>
      </c>
      <c r="B32" s="1" t="s">
        <v>1314</v>
      </c>
      <c r="C32" s="43">
        <f t="shared" si="0"/>
        <v>68.209999999999994</v>
      </c>
      <c r="D32" s="12">
        <v>1</v>
      </c>
      <c r="E32" s="65" t="s">
        <v>1345</v>
      </c>
    </row>
    <row r="33" spans="1:37" s="10" customFormat="1" x14ac:dyDescent="0.25">
      <c r="A33" s="1">
        <v>68.22</v>
      </c>
      <c r="B33" s="1" t="s">
        <v>1314</v>
      </c>
      <c r="C33" s="43">
        <f t="shared" si="0"/>
        <v>68.22</v>
      </c>
      <c r="D33" s="12">
        <v>1</v>
      </c>
      <c r="E33" s="65" t="s">
        <v>1346</v>
      </c>
    </row>
    <row r="34" spans="1:37" s="10" customFormat="1" x14ac:dyDescent="0.25">
      <c r="A34" s="1">
        <v>71.010000000000005</v>
      </c>
      <c r="B34" s="1" t="s">
        <v>1314</v>
      </c>
      <c r="C34" s="43">
        <f t="shared" si="0"/>
        <v>71.010000000000005</v>
      </c>
      <c r="D34" s="12">
        <v>2</v>
      </c>
      <c r="E34" s="65" t="s">
        <v>1347</v>
      </c>
    </row>
    <row r="35" spans="1:37" s="10" customFormat="1" x14ac:dyDescent="0.25">
      <c r="A35" s="1">
        <v>65.05</v>
      </c>
      <c r="B35" s="1" t="s">
        <v>1314</v>
      </c>
      <c r="C35" s="43">
        <f t="shared" si="0"/>
        <v>65.05</v>
      </c>
      <c r="D35" s="12">
        <v>1</v>
      </c>
      <c r="E35" s="65" t="s">
        <v>1348</v>
      </c>
    </row>
    <row r="36" spans="1:37" s="10" customFormat="1" x14ac:dyDescent="0.25">
      <c r="A36" s="1">
        <v>66.02</v>
      </c>
      <c r="B36" s="1" t="s">
        <v>1314</v>
      </c>
      <c r="C36" s="43">
        <f t="shared" si="0"/>
        <v>66.02</v>
      </c>
      <c r="D36" s="12">
        <v>1</v>
      </c>
      <c r="E36" s="65" t="s">
        <v>1349</v>
      </c>
    </row>
    <row r="37" spans="1:37" s="10" customFormat="1" ht="15" customHeight="1" x14ac:dyDescent="0.25">
      <c r="A37" s="1">
        <v>68.03</v>
      </c>
      <c r="B37" s="1" t="s">
        <v>1314</v>
      </c>
      <c r="C37" s="43">
        <f t="shared" si="0"/>
        <v>68.03</v>
      </c>
      <c r="D37" s="12">
        <v>2</v>
      </c>
      <c r="E37" s="44" t="s">
        <v>1350</v>
      </c>
    </row>
    <row r="38" spans="1:37" s="10" customFormat="1" x14ac:dyDescent="0.25">
      <c r="A38" s="1">
        <v>65.010000000000005</v>
      </c>
      <c r="B38" s="1" t="s">
        <v>1314</v>
      </c>
      <c r="C38" s="43">
        <f t="shared" si="0"/>
        <v>65.010000000000005</v>
      </c>
      <c r="D38" s="12">
        <v>1</v>
      </c>
      <c r="E38" s="65" t="s">
        <v>1351</v>
      </c>
    </row>
    <row r="39" spans="1:37" s="10" customFormat="1" x14ac:dyDescent="0.25">
      <c r="A39" s="1">
        <v>66.010000000000005</v>
      </c>
      <c r="B39" s="1" t="s">
        <v>1314</v>
      </c>
      <c r="C39" s="43">
        <f t="shared" si="0"/>
        <v>66.010000000000005</v>
      </c>
      <c r="D39" s="12">
        <v>1</v>
      </c>
      <c r="E39" s="65" t="s">
        <v>1352</v>
      </c>
    </row>
    <row r="40" spans="1:37" s="10" customFormat="1" ht="15" customHeight="1" x14ac:dyDescent="0.25">
      <c r="A40" s="1">
        <v>67.02</v>
      </c>
      <c r="B40" s="1" t="s">
        <v>1314</v>
      </c>
      <c r="C40" s="43">
        <f t="shared" si="0"/>
        <v>67.02</v>
      </c>
      <c r="D40" s="12">
        <v>1</v>
      </c>
      <c r="E40" s="44" t="s">
        <v>1353</v>
      </c>
    </row>
    <row r="41" spans="1:37" s="10" customFormat="1" ht="15" customHeight="1" x14ac:dyDescent="0.25">
      <c r="A41" s="1">
        <v>67.03</v>
      </c>
      <c r="B41" s="1" t="s">
        <v>1314</v>
      </c>
      <c r="C41" s="43">
        <f t="shared" si="0"/>
        <v>67.03</v>
      </c>
      <c r="D41" s="12">
        <v>1</v>
      </c>
      <c r="E41" s="44" t="s">
        <v>1354</v>
      </c>
    </row>
    <row r="42" spans="1:37" s="10" customFormat="1" ht="15.75" customHeight="1" x14ac:dyDescent="0.25">
      <c r="A42" s="1">
        <v>67.040000000000006</v>
      </c>
      <c r="B42" s="1" t="s">
        <v>1314</v>
      </c>
      <c r="C42" s="43">
        <f t="shared" si="0"/>
        <v>67.040000000000006</v>
      </c>
      <c r="D42" s="12">
        <v>1</v>
      </c>
      <c r="E42" s="44" t="s">
        <v>1355</v>
      </c>
    </row>
    <row r="43" spans="1:37" s="10" customFormat="1" x14ac:dyDescent="0.25">
      <c r="A43" s="48"/>
      <c r="B43" s="48"/>
      <c r="C43" s="75"/>
      <c r="D43" s="147" t="s">
        <v>326</v>
      </c>
      <c r="E43" s="148"/>
    </row>
    <row r="44" spans="1:37" s="10" customFormat="1" x14ac:dyDescent="0.25">
      <c r="A44" s="143" t="s">
        <v>1326</v>
      </c>
      <c r="B44" s="143"/>
      <c r="C44" s="143"/>
      <c r="D44" s="22"/>
      <c r="E44" s="143"/>
    </row>
    <row r="45" spans="1:37" s="66" customFormat="1" x14ac:dyDescent="0.25">
      <c r="A45" s="149" t="s">
        <v>1677</v>
      </c>
      <c r="B45" s="150"/>
      <c r="C45" s="150"/>
      <c r="D45" s="150"/>
      <c r="E45" s="151"/>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s="11" customFormat="1" ht="31.5" x14ac:dyDescent="0.25">
      <c r="A46" s="9" t="s">
        <v>1151</v>
      </c>
      <c r="B46" s="9" t="s">
        <v>421</v>
      </c>
      <c r="C46" s="9" t="s">
        <v>1151</v>
      </c>
      <c r="D46" s="14" t="s">
        <v>312</v>
      </c>
      <c r="E46" s="9" t="s">
        <v>21</v>
      </c>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37" s="10" customFormat="1" x14ac:dyDescent="0.25">
      <c r="A47" s="15">
        <v>1</v>
      </c>
      <c r="B47" s="16" t="s">
        <v>1314</v>
      </c>
      <c r="C47" s="17">
        <v>1</v>
      </c>
      <c r="D47" s="1">
        <v>2</v>
      </c>
      <c r="E47" s="31" t="s">
        <v>884</v>
      </c>
    </row>
    <row r="48" spans="1:37" s="10" customFormat="1" x14ac:dyDescent="0.25">
      <c r="A48" s="15">
        <v>5</v>
      </c>
      <c r="B48" s="16" t="s">
        <v>1314</v>
      </c>
      <c r="C48" s="17">
        <v>5</v>
      </c>
      <c r="D48" s="1">
        <v>1</v>
      </c>
      <c r="E48" s="31" t="s">
        <v>1369</v>
      </c>
    </row>
    <row r="49" spans="1:37" s="10" customFormat="1" x14ac:dyDescent="0.25">
      <c r="A49" s="15">
        <v>6</v>
      </c>
      <c r="B49" s="16" t="s">
        <v>1314</v>
      </c>
      <c r="C49" s="17">
        <v>6</v>
      </c>
      <c r="D49" s="1">
        <v>1</v>
      </c>
      <c r="E49" s="31" t="s">
        <v>1256</v>
      </c>
    </row>
    <row r="50" spans="1:37" s="10" customFormat="1" x14ac:dyDescent="0.25">
      <c r="A50" s="15">
        <v>7</v>
      </c>
      <c r="B50" s="16" t="s">
        <v>1314</v>
      </c>
      <c r="C50" s="17">
        <v>7</v>
      </c>
      <c r="D50" s="1">
        <v>1</v>
      </c>
      <c r="E50" s="31" t="s">
        <v>1257</v>
      </c>
    </row>
    <row r="51" spans="1:37" s="10" customFormat="1" x14ac:dyDescent="0.25">
      <c r="A51" s="15">
        <v>9</v>
      </c>
      <c r="B51" s="16" t="s">
        <v>1314</v>
      </c>
      <c r="C51" s="17">
        <v>9</v>
      </c>
      <c r="D51" s="1">
        <v>1</v>
      </c>
      <c r="E51" s="31" t="s">
        <v>898</v>
      </c>
    </row>
    <row r="52" spans="1:37" s="10" customFormat="1" x14ac:dyDescent="0.25">
      <c r="A52" s="17">
        <v>10</v>
      </c>
      <c r="B52" s="16" t="s">
        <v>1314</v>
      </c>
      <c r="C52" s="18">
        <v>10</v>
      </c>
      <c r="D52" s="1">
        <v>2</v>
      </c>
      <c r="E52" s="31" t="s">
        <v>1503</v>
      </c>
    </row>
    <row r="53" spans="1:37" s="10" customFormat="1" x14ac:dyDescent="0.25">
      <c r="A53" s="17">
        <v>11</v>
      </c>
      <c r="B53" s="16" t="s">
        <v>1314</v>
      </c>
      <c r="C53" s="18">
        <v>11</v>
      </c>
      <c r="D53" s="1">
        <v>7</v>
      </c>
      <c r="E53" s="31" t="s">
        <v>1504</v>
      </c>
    </row>
    <row r="54" spans="1:37" s="10" customFormat="1" x14ac:dyDescent="0.25">
      <c r="A54" s="17">
        <v>12</v>
      </c>
      <c r="B54" s="16" t="s">
        <v>1314</v>
      </c>
      <c r="C54" s="18">
        <v>12</v>
      </c>
      <c r="D54" s="1">
        <v>1</v>
      </c>
      <c r="E54" s="31" t="s">
        <v>1505</v>
      </c>
    </row>
    <row r="55" spans="1:37" s="10" customFormat="1" x14ac:dyDescent="0.25">
      <c r="A55" s="17">
        <v>13</v>
      </c>
      <c r="B55" s="16" t="s">
        <v>1314</v>
      </c>
      <c r="C55" s="18">
        <v>13</v>
      </c>
      <c r="D55" s="1">
        <v>8</v>
      </c>
      <c r="E55" s="31" t="s">
        <v>1506</v>
      </c>
    </row>
    <row r="56" spans="1:37" s="10" customFormat="1" x14ac:dyDescent="0.25">
      <c r="A56" s="17">
        <v>14</v>
      </c>
      <c r="B56" s="16" t="s">
        <v>1314</v>
      </c>
      <c r="C56" s="18">
        <v>14</v>
      </c>
      <c r="D56" s="1">
        <v>15</v>
      </c>
      <c r="E56" s="31" t="s">
        <v>1507</v>
      </c>
    </row>
    <row r="57" spans="1:37" s="10" customFormat="1" x14ac:dyDescent="0.25">
      <c r="A57" s="17">
        <v>15</v>
      </c>
      <c r="B57" s="16" t="s">
        <v>1314</v>
      </c>
      <c r="C57" s="18">
        <v>15</v>
      </c>
      <c r="D57" s="1">
        <v>2</v>
      </c>
      <c r="E57" s="31" t="s">
        <v>1508</v>
      </c>
    </row>
    <row r="58" spans="1:37" s="10" customFormat="1" x14ac:dyDescent="0.25">
      <c r="A58" s="17">
        <v>16</v>
      </c>
      <c r="B58" s="16" t="s">
        <v>1314</v>
      </c>
      <c r="C58" s="18">
        <v>16</v>
      </c>
      <c r="D58" s="1">
        <v>7</v>
      </c>
      <c r="E58" s="31" t="s">
        <v>1509</v>
      </c>
    </row>
    <row r="59" spans="1:37" s="10" customFormat="1" x14ac:dyDescent="0.25">
      <c r="A59" s="17">
        <v>18</v>
      </c>
      <c r="B59" s="16" t="s">
        <v>1314</v>
      </c>
      <c r="C59" s="18">
        <v>18</v>
      </c>
      <c r="D59" s="1">
        <v>1</v>
      </c>
      <c r="E59" s="31" t="s">
        <v>1510</v>
      </c>
    </row>
    <row r="60" spans="1:37" s="10" customFormat="1" x14ac:dyDescent="0.25">
      <c r="A60" s="17">
        <v>19</v>
      </c>
      <c r="B60" s="16" t="s">
        <v>1314</v>
      </c>
      <c r="C60" s="18">
        <v>19</v>
      </c>
      <c r="D60" s="1">
        <v>1</v>
      </c>
      <c r="E60" s="31" t="s">
        <v>1511</v>
      </c>
    </row>
    <row r="61" spans="1:37" s="10" customFormat="1" x14ac:dyDescent="0.25">
      <c r="A61" s="6"/>
      <c r="B61" s="19"/>
      <c r="C61" s="6"/>
      <c r="D61" s="14">
        <v>50</v>
      </c>
      <c r="E61" s="20"/>
    </row>
    <row r="62" spans="1:37" s="10" customFormat="1" x14ac:dyDescent="0.25">
      <c r="A62" s="21"/>
      <c r="D62" s="22"/>
      <c r="E62" s="152"/>
    </row>
    <row r="63" spans="1:37" s="154" customFormat="1" x14ac:dyDescent="0.25">
      <c r="A63" s="23" t="s">
        <v>1598</v>
      </c>
      <c r="B63" s="24"/>
      <c r="C63" s="24"/>
      <c r="D63" s="24"/>
      <c r="E63" s="25"/>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row>
    <row r="64" spans="1:37" s="11" customFormat="1" ht="31.5" x14ac:dyDescent="0.25">
      <c r="A64" s="26" t="s">
        <v>1255</v>
      </c>
      <c r="B64" s="26" t="s">
        <v>421</v>
      </c>
      <c r="C64" s="26" t="s">
        <v>1255</v>
      </c>
      <c r="D64" s="27" t="s">
        <v>312</v>
      </c>
      <c r="E64" s="26" t="s">
        <v>21</v>
      </c>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1:6" s="10" customFormat="1" x14ac:dyDescent="0.25">
      <c r="A65" s="17">
        <v>6</v>
      </c>
      <c r="B65" s="16" t="s">
        <v>1314</v>
      </c>
      <c r="C65" s="28">
        <v>6</v>
      </c>
      <c r="D65" s="29">
        <v>1</v>
      </c>
      <c r="E65" s="30" t="s">
        <v>1256</v>
      </c>
    </row>
    <row r="66" spans="1:6" s="10" customFormat="1" x14ac:dyDescent="0.25">
      <c r="A66" s="17">
        <v>7</v>
      </c>
      <c r="B66" s="16" t="s">
        <v>1314</v>
      </c>
      <c r="C66" s="28">
        <v>7</v>
      </c>
      <c r="D66" s="29">
        <v>1</v>
      </c>
      <c r="E66" s="31" t="s">
        <v>1257</v>
      </c>
    </row>
    <row r="67" spans="1:6" s="10" customFormat="1" x14ac:dyDescent="0.25">
      <c r="A67" s="4">
        <v>14.01</v>
      </c>
      <c r="B67" s="16" t="s">
        <v>1314</v>
      </c>
      <c r="C67" s="29">
        <v>14.01</v>
      </c>
      <c r="D67" s="29">
        <v>4</v>
      </c>
      <c r="E67" s="30" t="s">
        <v>413</v>
      </c>
    </row>
    <row r="68" spans="1:6" s="10" customFormat="1" x14ac:dyDescent="0.25">
      <c r="A68" s="4">
        <v>14.02</v>
      </c>
      <c r="B68" s="16" t="s">
        <v>1314</v>
      </c>
      <c r="C68" s="29">
        <v>14.02</v>
      </c>
      <c r="D68" s="29">
        <v>1</v>
      </c>
      <c r="E68" s="31" t="s">
        <v>1097</v>
      </c>
    </row>
    <row r="69" spans="1:6" s="10" customFormat="1" x14ac:dyDescent="0.25">
      <c r="A69" s="4">
        <v>14.03</v>
      </c>
      <c r="B69" s="16" t="s">
        <v>1314</v>
      </c>
      <c r="C69" s="29">
        <v>14.03</v>
      </c>
      <c r="D69" s="29">
        <v>2</v>
      </c>
      <c r="E69" s="30" t="s">
        <v>414</v>
      </c>
    </row>
    <row r="70" spans="1:6" s="10" customFormat="1" x14ac:dyDescent="0.25">
      <c r="A70" s="3">
        <v>14.06</v>
      </c>
      <c r="B70" s="16" t="s">
        <v>1314</v>
      </c>
      <c r="C70" s="29">
        <v>14.06</v>
      </c>
      <c r="D70" s="29">
        <v>1</v>
      </c>
      <c r="E70" s="30" t="s">
        <v>1258</v>
      </c>
      <c r="F70" s="32"/>
    </row>
    <row r="71" spans="1:6" s="10" customFormat="1" x14ac:dyDescent="0.25">
      <c r="A71" s="3">
        <v>16.010000000000002</v>
      </c>
      <c r="B71" s="16" t="s">
        <v>1314</v>
      </c>
      <c r="C71" s="29">
        <v>16.010000000000002</v>
      </c>
      <c r="D71" s="29">
        <v>1</v>
      </c>
      <c r="E71" s="30" t="s">
        <v>415</v>
      </c>
    </row>
    <row r="72" spans="1:6" s="10" customFormat="1" x14ac:dyDescent="0.25">
      <c r="A72" s="3">
        <v>16.03</v>
      </c>
      <c r="B72" s="16" t="s">
        <v>1314</v>
      </c>
      <c r="C72" s="29">
        <v>16.03</v>
      </c>
      <c r="D72" s="29">
        <v>1</v>
      </c>
      <c r="E72" s="31" t="s">
        <v>1259</v>
      </c>
      <c r="F72" s="33"/>
    </row>
    <row r="73" spans="1:6" s="10" customFormat="1" x14ac:dyDescent="0.25">
      <c r="A73" s="3">
        <v>16.04</v>
      </c>
      <c r="B73" s="16" t="s">
        <v>1314</v>
      </c>
      <c r="C73" s="29">
        <v>16.04</v>
      </c>
      <c r="D73" s="29">
        <v>2</v>
      </c>
      <c r="E73" s="30" t="s">
        <v>416</v>
      </c>
    </row>
    <row r="74" spans="1:6" s="10" customFormat="1" ht="14.45" customHeight="1" x14ac:dyDescent="0.25">
      <c r="A74" s="3">
        <v>16.05</v>
      </c>
      <c r="B74" s="16" t="s">
        <v>1314</v>
      </c>
      <c r="C74" s="29">
        <v>16.05</v>
      </c>
      <c r="D74" s="29">
        <v>1</v>
      </c>
      <c r="E74" s="31" t="s">
        <v>1260</v>
      </c>
    </row>
    <row r="75" spans="1:6" s="10" customFormat="1" x14ac:dyDescent="0.25">
      <c r="A75" s="3">
        <v>16.059999999999999</v>
      </c>
      <c r="B75" s="16" t="s">
        <v>1314</v>
      </c>
      <c r="C75" s="29">
        <v>16.059999999999999</v>
      </c>
      <c r="D75" s="29">
        <v>1</v>
      </c>
      <c r="E75" s="30" t="s">
        <v>1261</v>
      </c>
      <c r="F75" s="32"/>
    </row>
    <row r="76" spans="1:6" s="10" customFormat="1" x14ac:dyDescent="0.25">
      <c r="A76" s="3">
        <v>19.02</v>
      </c>
      <c r="B76" s="16" t="s">
        <v>1314</v>
      </c>
      <c r="C76" s="29">
        <v>19.02</v>
      </c>
      <c r="D76" s="29">
        <v>1</v>
      </c>
      <c r="E76" s="31" t="s">
        <v>1262</v>
      </c>
    </row>
    <row r="77" spans="1:6" s="10" customFormat="1" x14ac:dyDescent="0.25">
      <c r="A77" s="3">
        <v>19.03</v>
      </c>
      <c r="B77" s="16" t="s">
        <v>1314</v>
      </c>
      <c r="C77" s="29">
        <v>19.03</v>
      </c>
      <c r="D77" s="29">
        <v>1</v>
      </c>
      <c r="E77" s="31" t="s">
        <v>1263</v>
      </c>
    </row>
    <row r="78" spans="1:6" s="10" customFormat="1" ht="14.45" customHeight="1" x14ac:dyDescent="0.25">
      <c r="A78" s="3">
        <v>21.04</v>
      </c>
      <c r="B78" s="16" t="s">
        <v>1314</v>
      </c>
      <c r="C78" s="29">
        <v>21.04</v>
      </c>
      <c r="D78" s="29">
        <v>1</v>
      </c>
      <c r="E78" s="31" t="s">
        <v>1264</v>
      </c>
    </row>
    <row r="79" spans="1:6" s="10" customFormat="1" x14ac:dyDescent="0.25">
      <c r="A79" s="3">
        <v>22.01</v>
      </c>
      <c r="B79" s="16" t="s">
        <v>1314</v>
      </c>
      <c r="C79" s="29">
        <v>22.01</v>
      </c>
      <c r="D79" s="29">
        <v>1</v>
      </c>
      <c r="E79" s="30" t="s">
        <v>1265</v>
      </c>
    </row>
    <row r="80" spans="1:6" s="10" customFormat="1" x14ac:dyDescent="0.25">
      <c r="A80" s="3">
        <v>23.01</v>
      </c>
      <c r="B80" s="16" t="s">
        <v>1314</v>
      </c>
      <c r="C80" s="29">
        <v>23.01</v>
      </c>
      <c r="D80" s="29">
        <v>1</v>
      </c>
      <c r="E80" s="30" t="s">
        <v>412</v>
      </c>
    </row>
    <row r="81" spans="1:6" s="10" customFormat="1" x14ac:dyDescent="0.25">
      <c r="A81" s="3">
        <v>23.02</v>
      </c>
      <c r="B81" s="16" t="s">
        <v>1314</v>
      </c>
      <c r="C81" s="29">
        <v>23.02</v>
      </c>
      <c r="D81" s="29">
        <v>2</v>
      </c>
      <c r="E81" s="30" t="s">
        <v>417</v>
      </c>
    </row>
    <row r="82" spans="1:6" s="10" customFormat="1" x14ac:dyDescent="0.25">
      <c r="A82" s="3">
        <v>23.03</v>
      </c>
      <c r="B82" s="16" t="s">
        <v>1314</v>
      </c>
      <c r="C82" s="29">
        <v>23.03</v>
      </c>
      <c r="D82" s="29">
        <v>2</v>
      </c>
      <c r="E82" s="30" t="s">
        <v>1266</v>
      </c>
    </row>
    <row r="83" spans="1:6" s="10" customFormat="1" x14ac:dyDescent="0.25">
      <c r="A83" s="3">
        <v>23.04</v>
      </c>
      <c r="B83" s="16" t="s">
        <v>1314</v>
      </c>
      <c r="C83" s="29">
        <v>23.04</v>
      </c>
      <c r="D83" s="29">
        <v>1</v>
      </c>
      <c r="E83" s="30" t="s">
        <v>1267</v>
      </c>
      <c r="F83" s="32"/>
    </row>
    <row r="84" spans="1:6" s="10" customFormat="1" x14ac:dyDescent="0.25">
      <c r="A84" s="3">
        <v>23.05</v>
      </c>
      <c r="B84" s="16" t="s">
        <v>1314</v>
      </c>
      <c r="C84" s="29">
        <v>23.05</v>
      </c>
      <c r="D84" s="29">
        <v>1</v>
      </c>
      <c r="E84" s="31" t="s">
        <v>1268</v>
      </c>
    </row>
    <row r="85" spans="1:6" s="10" customFormat="1" x14ac:dyDescent="0.25">
      <c r="A85" s="18">
        <v>24</v>
      </c>
      <c r="B85" s="16" t="s">
        <v>1314</v>
      </c>
      <c r="C85" s="34">
        <v>24</v>
      </c>
      <c r="D85" s="29">
        <v>1</v>
      </c>
      <c r="E85" s="31" t="s">
        <v>1269</v>
      </c>
    </row>
    <row r="86" spans="1:6" s="10" customFormat="1" x14ac:dyDescent="0.25">
      <c r="A86" s="3">
        <v>24.01</v>
      </c>
      <c r="B86" s="16" t="s">
        <v>1314</v>
      </c>
      <c r="C86" s="29">
        <v>24.01</v>
      </c>
      <c r="D86" s="29">
        <v>1</v>
      </c>
      <c r="E86" s="31" t="s">
        <v>1270</v>
      </c>
    </row>
    <row r="87" spans="1:6" s="10" customFormat="1" x14ac:dyDescent="0.25">
      <c r="A87" s="3">
        <v>24.02</v>
      </c>
      <c r="B87" s="16" t="s">
        <v>1314</v>
      </c>
      <c r="C87" s="29">
        <v>24.02</v>
      </c>
      <c r="D87" s="29">
        <v>1</v>
      </c>
      <c r="E87" s="31" t="s">
        <v>1271</v>
      </c>
    </row>
    <row r="88" spans="1:6" s="10" customFormat="1" x14ac:dyDescent="0.25">
      <c r="A88" s="3">
        <v>25.01</v>
      </c>
      <c r="B88" s="16" t="s">
        <v>1314</v>
      </c>
      <c r="C88" s="34">
        <v>25</v>
      </c>
      <c r="D88" s="29">
        <v>1</v>
      </c>
      <c r="E88" s="31" t="s">
        <v>1272</v>
      </c>
    </row>
    <row r="89" spans="1:6" s="10" customFormat="1" x14ac:dyDescent="0.25">
      <c r="A89" s="18">
        <v>25</v>
      </c>
      <c r="B89" s="16" t="s">
        <v>1314</v>
      </c>
      <c r="C89" s="29">
        <v>25.01</v>
      </c>
      <c r="D89" s="29">
        <v>4</v>
      </c>
      <c r="E89" s="30" t="s">
        <v>1273</v>
      </c>
    </row>
    <row r="90" spans="1:6" s="10" customFormat="1" x14ac:dyDescent="0.25">
      <c r="A90" s="3">
        <v>25.02</v>
      </c>
      <c r="B90" s="16" t="s">
        <v>1314</v>
      </c>
      <c r="C90" s="29">
        <v>25.02</v>
      </c>
      <c r="D90" s="29">
        <v>2</v>
      </c>
      <c r="E90" s="30" t="s">
        <v>1274</v>
      </c>
      <c r="F90" s="32"/>
    </row>
    <row r="91" spans="1:6" s="10" customFormat="1" x14ac:dyDescent="0.25">
      <c r="A91" s="18">
        <v>26</v>
      </c>
      <c r="B91" s="16" t="s">
        <v>1314</v>
      </c>
      <c r="C91" s="34">
        <v>26</v>
      </c>
      <c r="D91" s="29">
        <v>1</v>
      </c>
      <c r="E91" s="30" t="s">
        <v>1275</v>
      </c>
      <c r="F91" s="32"/>
    </row>
    <row r="92" spans="1:6" s="10" customFormat="1" x14ac:dyDescent="0.25">
      <c r="A92" s="3">
        <v>26.02</v>
      </c>
      <c r="B92" s="16" t="s">
        <v>1314</v>
      </c>
      <c r="C92" s="29">
        <v>26.02</v>
      </c>
      <c r="D92" s="29">
        <v>1</v>
      </c>
      <c r="E92" s="31" t="s">
        <v>1276</v>
      </c>
      <c r="F92" s="32"/>
    </row>
    <row r="93" spans="1:6" s="10" customFormat="1" x14ac:dyDescent="0.25">
      <c r="A93" s="4">
        <v>27.01</v>
      </c>
      <c r="B93" s="16" t="s">
        <v>1314</v>
      </c>
      <c r="C93" s="29">
        <v>27.01</v>
      </c>
      <c r="D93" s="29">
        <v>1</v>
      </c>
      <c r="E93" s="30" t="s">
        <v>1277</v>
      </c>
      <c r="F93" s="32"/>
    </row>
    <row r="94" spans="1:6" s="10" customFormat="1" x14ac:dyDescent="0.25">
      <c r="A94" s="4">
        <v>28.01</v>
      </c>
      <c r="B94" s="16" t="s">
        <v>1314</v>
      </c>
      <c r="C94" s="29">
        <v>28.01</v>
      </c>
      <c r="D94" s="29">
        <v>1</v>
      </c>
      <c r="E94" s="30" t="s">
        <v>418</v>
      </c>
      <c r="F94" s="32"/>
    </row>
    <row r="95" spans="1:6" s="10" customFormat="1" x14ac:dyDescent="0.25">
      <c r="A95" s="4">
        <v>28.02</v>
      </c>
      <c r="B95" s="16" t="s">
        <v>1314</v>
      </c>
      <c r="C95" s="29">
        <v>28.02</v>
      </c>
      <c r="D95" s="29">
        <v>1</v>
      </c>
      <c r="E95" s="30" t="s">
        <v>419</v>
      </c>
      <c r="F95" s="32"/>
    </row>
    <row r="96" spans="1:6" s="10" customFormat="1" x14ac:dyDescent="0.25">
      <c r="A96" s="4">
        <v>28.03</v>
      </c>
      <c r="B96" s="16" t="s">
        <v>1314</v>
      </c>
      <c r="C96" s="29">
        <v>28.03</v>
      </c>
      <c r="D96" s="29">
        <v>1</v>
      </c>
      <c r="E96" s="30" t="s">
        <v>420</v>
      </c>
    </row>
    <row r="97" spans="1:5" s="10" customFormat="1" x14ac:dyDescent="0.25">
      <c r="A97" s="4">
        <v>28.04</v>
      </c>
      <c r="B97" s="16" t="s">
        <v>1314</v>
      </c>
      <c r="C97" s="29">
        <v>28.04</v>
      </c>
      <c r="D97" s="29">
        <v>1</v>
      </c>
      <c r="E97" s="31" t="s">
        <v>1278</v>
      </c>
    </row>
    <row r="98" spans="1:5" s="10" customFormat="1" x14ac:dyDescent="0.25">
      <c r="A98" s="17">
        <v>29</v>
      </c>
      <c r="B98" s="16" t="s">
        <v>1314</v>
      </c>
      <c r="C98" s="34">
        <v>29</v>
      </c>
      <c r="D98" s="29">
        <v>1</v>
      </c>
      <c r="E98" s="31" t="s">
        <v>1279</v>
      </c>
    </row>
    <row r="99" spans="1:5" s="10" customFormat="1" x14ac:dyDescent="0.25">
      <c r="A99" s="4">
        <v>29.03</v>
      </c>
      <c r="B99" s="16" t="s">
        <v>1314</v>
      </c>
      <c r="C99" s="29">
        <v>29.03</v>
      </c>
      <c r="D99" s="29">
        <v>1</v>
      </c>
      <c r="E99" s="31" t="s">
        <v>1280</v>
      </c>
    </row>
    <row r="100" spans="1:5" s="10" customFormat="1" x14ac:dyDescent="0.25">
      <c r="A100" s="35"/>
      <c r="B100" s="35"/>
      <c r="C100" s="35"/>
      <c r="D100" s="27">
        <v>46</v>
      </c>
      <c r="E100" s="36"/>
    </row>
    <row r="101" spans="1:5" x14ac:dyDescent="0.25">
      <c r="A101" s="37"/>
      <c r="D101" s="22"/>
    </row>
    <row r="102" spans="1:5" x14ac:dyDescent="0.25">
      <c r="A102" s="111" t="s">
        <v>1678</v>
      </c>
      <c r="B102" s="112"/>
      <c r="C102" s="112"/>
      <c r="D102" s="112"/>
      <c r="E102" s="113"/>
    </row>
    <row r="103" spans="1:5" ht="31.5" x14ac:dyDescent="0.25">
      <c r="A103" s="9" t="s">
        <v>1151</v>
      </c>
      <c r="B103" s="9" t="s">
        <v>421</v>
      </c>
      <c r="C103" s="9" t="s">
        <v>1151</v>
      </c>
      <c r="D103" s="14" t="s">
        <v>312</v>
      </c>
      <c r="E103" s="9" t="s">
        <v>21</v>
      </c>
    </row>
    <row r="104" spans="1:5" s="10" customFormat="1" x14ac:dyDescent="0.25">
      <c r="A104" s="38">
        <v>10</v>
      </c>
      <c r="B104" s="16" t="s">
        <v>1314</v>
      </c>
      <c r="C104" s="38">
        <v>10</v>
      </c>
      <c r="D104" s="39">
        <v>3</v>
      </c>
      <c r="E104" s="31" t="s">
        <v>1503</v>
      </c>
    </row>
    <row r="105" spans="1:5" s="10" customFormat="1" x14ac:dyDescent="0.25">
      <c r="A105" s="38">
        <v>13</v>
      </c>
      <c r="B105" s="16" t="s">
        <v>1314</v>
      </c>
      <c r="C105" s="38">
        <v>13</v>
      </c>
      <c r="D105" s="39">
        <v>4</v>
      </c>
      <c r="E105" s="31" t="s">
        <v>1506</v>
      </c>
    </row>
    <row r="106" spans="1:5" s="10" customFormat="1" x14ac:dyDescent="0.25">
      <c r="A106" s="38">
        <v>14</v>
      </c>
      <c r="B106" s="16" t="s">
        <v>1314</v>
      </c>
      <c r="C106" s="38">
        <v>14</v>
      </c>
      <c r="D106" s="39">
        <v>8</v>
      </c>
      <c r="E106" s="31" t="s">
        <v>1507</v>
      </c>
    </row>
    <row r="107" spans="1:5" s="10" customFormat="1" x14ac:dyDescent="0.25">
      <c r="A107" s="38">
        <v>19</v>
      </c>
      <c r="B107" s="16" t="s">
        <v>1314</v>
      </c>
      <c r="C107" s="38">
        <v>19</v>
      </c>
      <c r="D107" s="39">
        <v>2</v>
      </c>
      <c r="E107" s="31" t="s">
        <v>1511</v>
      </c>
    </row>
    <row r="108" spans="1:5" s="10" customFormat="1" x14ac:dyDescent="0.25">
      <c r="A108" s="38">
        <v>21</v>
      </c>
      <c r="B108" s="16" t="s">
        <v>1314</v>
      </c>
      <c r="C108" s="38">
        <v>21</v>
      </c>
      <c r="D108" s="39">
        <v>1</v>
      </c>
      <c r="E108" s="31" t="s">
        <v>888</v>
      </c>
    </row>
    <row r="109" spans="1:5" s="10" customFormat="1" x14ac:dyDescent="0.25">
      <c r="A109" s="38">
        <v>28</v>
      </c>
      <c r="B109" s="16" t="s">
        <v>1314</v>
      </c>
      <c r="C109" s="38">
        <v>28</v>
      </c>
      <c r="D109" s="39">
        <v>3</v>
      </c>
      <c r="E109" s="31" t="s">
        <v>1591</v>
      </c>
    </row>
    <row r="110" spans="1:5" s="10" customFormat="1" x14ac:dyDescent="0.25">
      <c r="A110" s="38">
        <v>30</v>
      </c>
      <c r="B110" s="16" t="s">
        <v>1314</v>
      </c>
      <c r="C110" s="38">
        <v>30</v>
      </c>
      <c r="D110" s="39">
        <v>2</v>
      </c>
      <c r="E110" s="31" t="s">
        <v>1592</v>
      </c>
    </row>
    <row r="111" spans="1:5" s="10" customFormat="1" x14ac:dyDescent="0.25">
      <c r="A111" s="38">
        <v>31</v>
      </c>
      <c r="B111" s="16" t="s">
        <v>1314</v>
      </c>
      <c r="C111" s="38">
        <v>31</v>
      </c>
      <c r="D111" s="39">
        <v>12</v>
      </c>
      <c r="E111" s="31" t="s">
        <v>1593</v>
      </c>
    </row>
    <row r="112" spans="1:5" s="10" customFormat="1" x14ac:dyDescent="0.25">
      <c r="A112" s="38">
        <v>32</v>
      </c>
      <c r="B112" s="16" t="s">
        <v>1314</v>
      </c>
      <c r="C112" s="38">
        <v>32</v>
      </c>
      <c r="D112" s="39">
        <v>4</v>
      </c>
      <c r="E112" s="31" t="s">
        <v>1594</v>
      </c>
    </row>
    <row r="113" spans="1:5" s="10" customFormat="1" x14ac:dyDescent="0.25">
      <c r="A113" s="38">
        <v>34</v>
      </c>
      <c r="B113" s="16" t="s">
        <v>1314</v>
      </c>
      <c r="C113" s="38">
        <v>34</v>
      </c>
      <c r="D113" s="39">
        <v>1</v>
      </c>
      <c r="E113" s="31" t="s">
        <v>1595</v>
      </c>
    </row>
    <row r="114" spans="1:5" s="10" customFormat="1" x14ac:dyDescent="0.25">
      <c r="A114" s="21"/>
      <c r="B114" s="48"/>
      <c r="C114" s="48" t="s">
        <v>1326</v>
      </c>
      <c r="D114" s="40">
        <f>SUM(D104:D113)</f>
        <v>40</v>
      </c>
      <c r="E114" s="155"/>
    </row>
    <row r="115" spans="1:5" x14ac:dyDescent="0.25">
      <c r="A115" s="37"/>
      <c r="D115" s="21"/>
    </row>
    <row r="116" spans="1:5" x14ac:dyDescent="0.25">
      <c r="A116" s="156" t="s">
        <v>1599</v>
      </c>
      <c r="B116" s="157"/>
      <c r="C116" s="157"/>
      <c r="D116" s="157"/>
      <c r="E116" s="158"/>
    </row>
    <row r="117" spans="1:5" ht="31.5" x14ac:dyDescent="0.25">
      <c r="A117" s="41" t="s">
        <v>1127</v>
      </c>
      <c r="B117" s="41" t="s">
        <v>421</v>
      </c>
      <c r="C117" s="41" t="s">
        <v>1151</v>
      </c>
      <c r="D117" s="42" t="s">
        <v>312</v>
      </c>
      <c r="E117" s="41" t="s">
        <v>21</v>
      </c>
    </row>
    <row r="118" spans="1:5" s="10" customFormat="1" x14ac:dyDescent="0.25">
      <c r="A118" s="1" t="s">
        <v>35</v>
      </c>
      <c r="B118" s="43" t="s">
        <v>1600</v>
      </c>
      <c r="C118" s="1"/>
      <c r="D118" s="7">
        <v>1</v>
      </c>
      <c r="E118" s="44"/>
    </row>
    <row r="119" spans="1:5" x14ac:dyDescent="0.25">
      <c r="A119" s="1" t="s">
        <v>1119</v>
      </c>
      <c r="B119" s="43" t="s">
        <v>1600</v>
      </c>
      <c r="C119" s="1"/>
      <c r="D119" s="7">
        <v>1</v>
      </c>
      <c r="E119" s="44"/>
    </row>
    <row r="120" spans="1:5" x14ac:dyDescent="0.25">
      <c r="A120" s="1" t="s">
        <v>4</v>
      </c>
      <c r="B120" s="43" t="s">
        <v>1600</v>
      </c>
      <c r="C120" s="1"/>
      <c r="D120" s="7">
        <v>1</v>
      </c>
      <c r="E120" s="44"/>
    </row>
    <row r="121" spans="1:5" x14ac:dyDescent="0.25">
      <c r="A121" s="1" t="s">
        <v>6</v>
      </c>
      <c r="B121" s="43" t="s">
        <v>1600</v>
      </c>
      <c r="C121" s="1"/>
      <c r="D121" s="7">
        <v>2</v>
      </c>
      <c r="E121" s="44"/>
    </row>
    <row r="122" spans="1:5" x14ac:dyDescent="0.25">
      <c r="A122" s="1" t="s">
        <v>27</v>
      </c>
      <c r="B122" s="43" t="s">
        <v>1600</v>
      </c>
      <c r="C122" s="1"/>
      <c r="D122" s="7">
        <v>2</v>
      </c>
      <c r="E122" s="44"/>
    </row>
    <row r="123" spans="1:5" x14ac:dyDescent="0.25">
      <c r="A123" s="1" t="s">
        <v>1</v>
      </c>
      <c r="B123" s="43" t="s">
        <v>1600</v>
      </c>
      <c r="C123" s="1"/>
      <c r="D123" s="7">
        <v>1</v>
      </c>
      <c r="E123" s="44"/>
    </row>
    <row r="124" spans="1:5" x14ac:dyDescent="0.25">
      <c r="A124" s="1" t="s">
        <v>23</v>
      </c>
      <c r="B124" s="43" t="s">
        <v>1600</v>
      </c>
      <c r="C124" s="1"/>
      <c r="D124" s="7">
        <v>3</v>
      </c>
      <c r="E124" s="44"/>
    </row>
    <row r="125" spans="1:5" x14ac:dyDescent="0.25">
      <c r="A125" s="1" t="s">
        <v>158</v>
      </c>
      <c r="B125" s="43" t="s">
        <v>1600</v>
      </c>
      <c r="C125" s="1"/>
      <c r="D125" s="7">
        <v>2</v>
      </c>
      <c r="E125" s="44"/>
    </row>
    <row r="126" spans="1:5" x14ac:dyDescent="0.25">
      <c r="A126" s="1" t="s">
        <v>24</v>
      </c>
      <c r="B126" s="43" t="s">
        <v>1600</v>
      </c>
      <c r="C126" s="1"/>
      <c r="D126" s="7">
        <v>2</v>
      </c>
      <c r="E126" s="44"/>
    </row>
    <row r="127" spans="1:5" x14ac:dyDescent="0.25">
      <c r="A127" s="1" t="s">
        <v>280</v>
      </c>
      <c r="B127" s="43" t="s">
        <v>1600</v>
      </c>
      <c r="C127" s="45"/>
      <c r="D127" s="7">
        <v>2</v>
      </c>
      <c r="E127" s="46"/>
    </row>
    <row r="128" spans="1:5" x14ac:dyDescent="0.25">
      <c r="A128" s="1" t="s">
        <v>135</v>
      </c>
      <c r="B128" s="43" t="s">
        <v>1600</v>
      </c>
      <c r="C128" s="45"/>
      <c r="D128" s="7">
        <v>1</v>
      </c>
      <c r="E128" s="46"/>
    </row>
    <row r="129" spans="1:5" x14ac:dyDescent="0.25">
      <c r="A129" s="1" t="s">
        <v>136</v>
      </c>
      <c r="B129" s="43" t="s">
        <v>1600</v>
      </c>
      <c r="C129" s="1"/>
      <c r="D129" s="7">
        <v>1</v>
      </c>
      <c r="E129" s="44"/>
    </row>
    <row r="130" spans="1:5" x14ac:dyDescent="0.25">
      <c r="A130" s="1" t="s">
        <v>163</v>
      </c>
      <c r="B130" s="43" t="s">
        <v>1600</v>
      </c>
      <c r="C130" s="1"/>
      <c r="D130" s="7">
        <v>5</v>
      </c>
      <c r="E130" s="44"/>
    </row>
    <row r="131" spans="1:5" x14ac:dyDescent="0.25">
      <c r="A131" s="1" t="s">
        <v>1120</v>
      </c>
      <c r="B131" s="43" t="s">
        <v>1600</v>
      </c>
      <c r="C131" s="1"/>
      <c r="D131" s="7">
        <v>1</v>
      </c>
      <c r="E131" s="44"/>
    </row>
    <row r="132" spans="1:5" x14ac:dyDescent="0.25">
      <c r="A132" s="1" t="s">
        <v>153</v>
      </c>
      <c r="B132" s="43" t="s">
        <v>1600</v>
      </c>
      <c r="C132" s="1"/>
      <c r="D132" s="7">
        <v>1</v>
      </c>
      <c r="E132" s="44"/>
    </row>
    <row r="133" spans="1:5" x14ac:dyDescent="0.25">
      <c r="A133" s="1" t="s">
        <v>162</v>
      </c>
      <c r="B133" s="43" t="s">
        <v>1600</v>
      </c>
      <c r="C133" s="1"/>
      <c r="D133" s="7">
        <v>2</v>
      </c>
      <c r="E133" s="44"/>
    </row>
    <row r="134" spans="1:5" x14ac:dyDescent="0.25">
      <c r="A134" s="1" t="s">
        <v>34</v>
      </c>
      <c r="B134" s="43" t="s">
        <v>1600</v>
      </c>
      <c r="C134" s="1"/>
      <c r="D134" s="7">
        <v>2</v>
      </c>
      <c r="E134" s="44"/>
    </row>
    <row r="135" spans="1:5" x14ac:dyDescent="0.25">
      <c r="A135" s="1" t="s">
        <v>42</v>
      </c>
      <c r="B135" s="43" t="s">
        <v>1600</v>
      </c>
      <c r="C135" s="45"/>
      <c r="D135" s="7">
        <v>3</v>
      </c>
      <c r="E135" s="46"/>
    </row>
    <row r="136" spans="1:5" x14ac:dyDescent="0.25">
      <c r="A136" s="1" t="s">
        <v>170</v>
      </c>
      <c r="B136" s="43" t="s">
        <v>1600</v>
      </c>
      <c r="C136" s="45"/>
      <c r="D136" s="7">
        <v>1</v>
      </c>
      <c r="E136" s="46"/>
    </row>
    <row r="137" spans="1:5" x14ac:dyDescent="0.25">
      <c r="A137" s="1" t="s">
        <v>167</v>
      </c>
      <c r="B137" s="43" t="s">
        <v>1600</v>
      </c>
      <c r="C137" s="45"/>
      <c r="D137" s="7">
        <v>1</v>
      </c>
      <c r="E137" s="46"/>
    </row>
    <row r="138" spans="1:5" x14ac:dyDescent="0.25">
      <c r="A138" s="1" t="s">
        <v>169</v>
      </c>
      <c r="B138" s="43" t="s">
        <v>1600</v>
      </c>
      <c r="C138" s="45"/>
      <c r="D138" s="7">
        <v>1</v>
      </c>
      <c r="E138" s="46"/>
    </row>
    <row r="139" spans="1:5" x14ac:dyDescent="0.25">
      <c r="A139" s="1" t="s">
        <v>318</v>
      </c>
      <c r="B139" s="43" t="s">
        <v>1600</v>
      </c>
      <c r="C139" s="45"/>
      <c r="D139" s="7">
        <v>1</v>
      </c>
      <c r="E139" s="46"/>
    </row>
    <row r="140" spans="1:5" x14ac:dyDescent="0.25">
      <c r="A140" s="1" t="s">
        <v>1121</v>
      </c>
      <c r="B140" s="43" t="s">
        <v>1600</v>
      </c>
      <c r="C140" s="1"/>
      <c r="D140" s="7">
        <v>3</v>
      </c>
      <c r="E140" s="47"/>
    </row>
    <row r="141" spans="1:5" x14ac:dyDescent="0.25">
      <c r="A141" s="1" t="s">
        <v>1122</v>
      </c>
      <c r="B141" s="43" t="s">
        <v>1600</v>
      </c>
      <c r="C141" s="45"/>
      <c r="D141" s="7">
        <v>4</v>
      </c>
      <c r="E141" s="46"/>
    </row>
    <row r="142" spans="1:5" x14ac:dyDescent="0.25">
      <c r="A142" s="1" t="s">
        <v>1123</v>
      </c>
      <c r="B142" s="43" t="s">
        <v>1600</v>
      </c>
      <c r="C142" s="1"/>
      <c r="D142" s="7">
        <v>1</v>
      </c>
      <c r="E142" s="47"/>
    </row>
    <row r="143" spans="1:5" x14ac:dyDescent="0.25">
      <c r="A143" s="1" t="s">
        <v>1124</v>
      </c>
      <c r="B143" s="43" t="s">
        <v>1600</v>
      </c>
      <c r="C143" s="1"/>
      <c r="D143" s="7">
        <v>1</v>
      </c>
      <c r="E143" s="47"/>
    </row>
    <row r="144" spans="1:5" x14ac:dyDescent="0.25">
      <c r="A144" s="48"/>
      <c r="B144" s="48"/>
      <c r="C144" s="48"/>
      <c r="D144" s="49">
        <v>46</v>
      </c>
    </row>
    <row r="145" spans="1:37" x14ac:dyDescent="0.25">
      <c r="A145" s="37"/>
      <c r="D145" s="22"/>
    </row>
    <row r="146" spans="1:37" s="66" customFormat="1" x14ac:dyDescent="0.25">
      <c r="A146" s="159" t="s">
        <v>1601</v>
      </c>
      <c r="B146" s="160"/>
      <c r="C146" s="160"/>
      <c r="D146" s="160"/>
      <c r="E146" s="161"/>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row>
    <row r="147" spans="1:37" s="11" customFormat="1" ht="31.5" x14ac:dyDescent="0.25">
      <c r="A147" s="9" t="s">
        <v>1356</v>
      </c>
      <c r="B147" s="9" t="s">
        <v>421</v>
      </c>
      <c r="C147" s="9" t="s">
        <v>1151</v>
      </c>
      <c r="D147" s="14" t="s">
        <v>312</v>
      </c>
      <c r="E147" s="9" t="s">
        <v>21</v>
      </c>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row>
    <row r="148" spans="1:37" s="10" customFormat="1" x14ac:dyDescent="0.25">
      <c r="A148" s="12">
        <v>28.01</v>
      </c>
      <c r="B148" s="16" t="s">
        <v>1314</v>
      </c>
      <c r="C148" s="1">
        <v>28.01</v>
      </c>
      <c r="D148" s="13">
        <v>1</v>
      </c>
      <c r="E148" s="65" t="s">
        <v>1439</v>
      </c>
    </row>
    <row r="149" spans="1:37" s="10" customFormat="1" x14ac:dyDescent="0.25">
      <c r="A149" s="12" t="s">
        <v>1147</v>
      </c>
      <c r="B149" s="16" t="s">
        <v>1314</v>
      </c>
      <c r="C149" s="1" t="s">
        <v>1147</v>
      </c>
      <c r="D149" s="13">
        <v>1</v>
      </c>
      <c r="E149" s="65" t="s">
        <v>1440</v>
      </c>
    </row>
    <row r="150" spans="1:37" s="10" customFormat="1" x14ac:dyDescent="0.25">
      <c r="A150" s="12" t="s">
        <v>321</v>
      </c>
      <c r="B150" s="16" t="s">
        <v>1314</v>
      </c>
      <c r="C150" s="1" t="s">
        <v>321</v>
      </c>
      <c r="D150" s="12">
        <v>1</v>
      </c>
      <c r="E150" s="65" t="s">
        <v>1441</v>
      </c>
    </row>
    <row r="151" spans="1:37" s="10" customFormat="1" x14ac:dyDescent="0.25">
      <c r="A151" s="12" t="s">
        <v>695</v>
      </c>
      <c r="B151" s="16" t="s">
        <v>1314</v>
      </c>
      <c r="C151" s="1" t="s">
        <v>695</v>
      </c>
      <c r="D151" s="12">
        <v>6</v>
      </c>
      <c r="E151" s="65" t="s">
        <v>1442</v>
      </c>
    </row>
    <row r="152" spans="1:37" s="10" customFormat="1" x14ac:dyDescent="0.25">
      <c r="A152" s="12" t="s">
        <v>696</v>
      </c>
      <c r="B152" s="16" t="s">
        <v>1314</v>
      </c>
      <c r="C152" s="1" t="s">
        <v>696</v>
      </c>
      <c r="D152" s="12">
        <v>6</v>
      </c>
      <c r="E152" s="65" t="s">
        <v>1443</v>
      </c>
    </row>
    <row r="153" spans="1:37" s="10" customFormat="1" x14ac:dyDescent="0.25">
      <c r="A153" s="12" t="s">
        <v>1147</v>
      </c>
      <c r="B153" s="16" t="s">
        <v>1314</v>
      </c>
      <c r="C153" s="2" t="s">
        <v>1147</v>
      </c>
      <c r="D153" s="12">
        <v>1</v>
      </c>
      <c r="E153" s="65" t="s">
        <v>1440</v>
      </c>
    </row>
    <row r="154" spans="1:37" s="10" customFormat="1" x14ac:dyDescent="0.25">
      <c r="A154" s="12" t="s">
        <v>321</v>
      </c>
      <c r="B154" s="16" t="s">
        <v>1314</v>
      </c>
      <c r="C154" s="2" t="s">
        <v>321</v>
      </c>
      <c r="D154" s="12">
        <v>1</v>
      </c>
      <c r="E154" s="65" t="s">
        <v>1441</v>
      </c>
    </row>
    <row r="155" spans="1:37" s="10" customFormat="1" x14ac:dyDescent="0.25">
      <c r="A155" s="12" t="s">
        <v>695</v>
      </c>
      <c r="B155" s="16" t="s">
        <v>1314</v>
      </c>
      <c r="C155" s="2" t="s">
        <v>695</v>
      </c>
      <c r="D155" s="12">
        <v>6</v>
      </c>
      <c r="E155" s="65" t="s">
        <v>1442</v>
      </c>
    </row>
    <row r="156" spans="1:37" s="10" customFormat="1" x14ac:dyDescent="0.25">
      <c r="A156" s="12" t="s">
        <v>696</v>
      </c>
      <c r="B156" s="16" t="s">
        <v>1314</v>
      </c>
      <c r="C156" s="2" t="s">
        <v>696</v>
      </c>
      <c r="D156" s="12">
        <v>6</v>
      </c>
      <c r="E156" s="65" t="s">
        <v>1443</v>
      </c>
    </row>
    <row r="157" spans="1:37" s="10" customFormat="1" x14ac:dyDescent="0.25">
      <c r="A157" s="12" t="s">
        <v>1148</v>
      </c>
      <c r="B157" s="16" t="s">
        <v>1314</v>
      </c>
      <c r="C157" s="2" t="s">
        <v>1148</v>
      </c>
      <c r="D157" s="13">
        <v>1</v>
      </c>
      <c r="E157" s="65" t="s">
        <v>1444</v>
      </c>
    </row>
    <row r="158" spans="1:37" x14ac:dyDescent="0.25">
      <c r="A158" s="12" t="s">
        <v>1143</v>
      </c>
      <c r="B158" s="16" t="s">
        <v>1314</v>
      </c>
      <c r="C158" s="2" t="s">
        <v>1143</v>
      </c>
      <c r="D158" s="12">
        <v>2</v>
      </c>
      <c r="E158" s="65" t="s">
        <v>1445</v>
      </c>
    </row>
    <row r="159" spans="1:37" x14ac:dyDescent="0.25">
      <c r="A159" s="12" t="s">
        <v>697</v>
      </c>
      <c r="B159" s="16" t="s">
        <v>1314</v>
      </c>
      <c r="C159" s="2" t="s">
        <v>697</v>
      </c>
      <c r="D159" s="13">
        <v>5</v>
      </c>
      <c r="E159" s="65" t="s">
        <v>1446</v>
      </c>
    </row>
    <row r="160" spans="1:37" x14ac:dyDescent="0.25">
      <c r="A160" s="12" t="s">
        <v>1145</v>
      </c>
      <c r="B160" s="16" t="s">
        <v>1314</v>
      </c>
      <c r="C160" s="2" t="s">
        <v>1145</v>
      </c>
      <c r="D160" s="13">
        <v>1</v>
      </c>
      <c r="E160" s="65" t="s">
        <v>1447</v>
      </c>
    </row>
    <row r="161" spans="1:5" x14ac:dyDescent="0.25">
      <c r="A161" s="12" t="s">
        <v>1144</v>
      </c>
      <c r="B161" s="16" t="s">
        <v>1314</v>
      </c>
      <c r="C161" s="2" t="s">
        <v>1144</v>
      </c>
      <c r="D161" s="12">
        <v>3</v>
      </c>
      <c r="E161" s="65" t="s">
        <v>1448</v>
      </c>
    </row>
    <row r="162" spans="1:5" x14ac:dyDescent="0.25">
      <c r="A162" s="12" t="s">
        <v>1146</v>
      </c>
      <c r="B162" s="16" t="s">
        <v>1314</v>
      </c>
      <c r="C162" s="2" t="s">
        <v>1146</v>
      </c>
      <c r="D162" s="13">
        <v>1</v>
      </c>
      <c r="E162" s="65" t="s">
        <v>1449</v>
      </c>
    </row>
    <row r="163" spans="1:5" x14ac:dyDescent="0.25">
      <c r="A163" s="12" t="s">
        <v>1357</v>
      </c>
      <c r="B163" s="16" t="s">
        <v>1314</v>
      </c>
      <c r="C163" s="2" t="s">
        <v>1357</v>
      </c>
      <c r="D163" s="13">
        <v>2</v>
      </c>
      <c r="E163" s="65" t="s">
        <v>1450</v>
      </c>
    </row>
    <row r="164" spans="1:5" x14ac:dyDescent="0.25">
      <c r="A164" s="12" t="s">
        <v>1149</v>
      </c>
      <c r="B164" s="16" t="s">
        <v>1314</v>
      </c>
      <c r="C164" s="2" t="s">
        <v>1149</v>
      </c>
      <c r="D164" s="13">
        <v>4</v>
      </c>
      <c r="E164" s="65" t="s">
        <v>1451</v>
      </c>
    </row>
    <row r="165" spans="1:5" x14ac:dyDescent="0.25">
      <c r="A165" s="12" t="s">
        <v>1150</v>
      </c>
      <c r="B165" s="16" t="s">
        <v>1314</v>
      </c>
      <c r="C165" s="2" t="s">
        <v>1150</v>
      </c>
      <c r="D165" s="13">
        <v>1</v>
      </c>
      <c r="E165" s="65" t="s">
        <v>1452</v>
      </c>
    </row>
    <row r="166" spans="1:5" x14ac:dyDescent="0.25">
      <c r="A166" s="37"/>
      <c r="B166" s="74"/>
      <c r="C166" s="162"/>
      <c r="D166" s="50" t="s">
        <v>532</v>
      </c>
    </row>
    <row r="167" spans="1:5" x14ac:dyDescent="0.25">
      <c r="A167" s="37"/>
      <c r="B167" s="74"/>
      <c r="C167" s="162"/>
      <c r="D167" s="22"/>
    </row>
    <row r="168" spans="1:5" x14ac:dyDescent="0.25">
      <c r="A168" s="149" t="s">
        <v>1602</v>
      </c>
      <c r="B168" s="150"/>
      <c r="C168" s="150"/>
      <c r="D168" s="150"/>
      <c r="E168" s="151"/>
    </row>
    <row r="169" spans="1:5" ht="31.5" x14ac:dyDescent="0.25">
      <c r="A169" s="9" t="s">
        <v>1151</v>
      </c>
      <c r="B169" s="9" t="s">
        <v>421</v>
      </c>
      <c r="C169" s="9" t="s">
        <v>1151</v>
      </c>
      <c r="D169" s="14" t="s">
        <v>312</v>
      </c>
      <c r="E169" s="9" t="s">
        <v>21</v>
      </c>
    </row>
    <row r="170" spans="1:5" x14ac:dyDescent="0.25">
      <c r="A170" s="17">
        <v>1</v>
      </c>
      <c r="B170" s="1" t="s">
        <v>1314</v>
      </c>
      <c r="C170" s="17">
        <v>1</v>
      </c>
      <c r="D170" s="51">
        <v>3</v>
      </c>
      <c r="E170" s="44" t="s">
        <v>422</v>
      </c>
    </row>
    <row r="171" spans="1:5" x14ac:dyDescent="0.25">
      <c r="A171" s="17">
        <v>2</v>
      </c>
      <c r="B171" s="1" t="s">
        <v>1314</v>
      </c>
      <c r="C171" s="17">
        <v>2</v>
      </c>
      <c r="D171" s="51">
        <v>1</v>
      </c>
      <c r="E171" s="30" t="s">
        <v>424</v>
      </c>
    </row>
    <row r="172" spans="1:5" x14ac:dyDescent="0.25">
      <c r="A172" s="17">
        <v>3</v>
      </c>
      <c r="B172" s="1" t="s">
        <v>1314</v>
      </c>
      <c r="C172" s="17">
        <v>3</v>
      </c>
      <c r="D172" s="51">
        <v>6</v>
      </c>
      <c r="E172" s="30" t="s">
        <v>1679</v>
      </c>
    </row>
    <row r="173" spans="1:5" x14ac:dyDescent="0.25">
      <c r="A173" s="17">
        <v>4</v>
      </c>
      <c r="B173" s="1" t="s">
        <v>1314</v>
      </c>
      <c r="C173" s="17">
        <v>4</v>
      </c>
      <c r="D173" s="51">
        <v>8</v>
      </c>
      <c r="E173" s="30" t="s">
        <v>1680</v>
      </c>
    </row>
    <row r="174" spans="1:5" x14ac:dyDescent="0.25">
      <c r="A174" s="17">
        <v>6</v>
      </c>
      <c r="B174" s="1" t="s">
        <v>1314</v>
      </c>
      <c r="C174" s="17">
        <v>6</v>
      </c>
      <c r="D174" s="51">
        <v>9</v>
      </c>
      <c r="E174" s="44" t="s">
        <v>423</v>
      </c>
    </row>
    <row r="175" spans="1:5" x14ac:dyDescent="0.25">
      <c r="A175" s="17">
        <v>7</v>
      </c>
      <c r="B175" s="1" t="s">
        <v>1314</v>
      </c>
      <c r="C175" s="17">
        <v>7</v>
      </c>
      <c r="D175" s="51">
        <v>11</v>
      </c>
      <c r="E175" s="44" t="s">
        <v>1681</v>
      </c>
    </row>
    <row r="176" spans="1:5" x14ac:dyDescent="0.25">
      <c r="A176" s="17">
        <v>8</v>
      </c>
      <c r="B176" s="1" t="s">
        <v>1314</v>
      </c>
      <c r="C176" s="17">
        <v>8</v>
      </c>
      <c r="D176" s="51">
        <v>1</v>
      </c>
      <c r="E176" s="65" t="s">
        <v>1358</v>
      </c>
    </row>
    <row r="177" spans="1:5" x14ac:dyDescent="0.25">
      <c r="A177" s="17">
        <v>13</v>
      </c>
      <c r="B177" s="1" t="s">
        <v>1314</v>
      </c>
      <c r="C177" s="17">
        <v>13</v>
      </c>
      <c r="D177" s="51">
        <v>1</v>
      </c>
      <c r="E177" s="65" t="s">
        <v>1359</v>
      </c>
    </row>
    <row r="178" spans="1:5" ht="20.25" customHeight="1" x14ac:dyDescent="0.25">
      <c r="A178" s="37"/>
      <c r="B178" s="74"/>
      <c r="C178" s="162"/>
      <c r="D178" s="50">
        <f>SUM(D170:D177)</f>
        <v>40</v>
      </c>
    </row>
    <row r="179" spans="1:5" x14ac:dyDescent="0.25">
      <c r="A179" s="37"/>
      <c r="B179" s="74"/>
      <c r="C179" s="162"/>
      <c r="D179" s="22"/>
    </row>
    <row r="180" spans="1:5" x14ac:dyDescent="0.25">
      <c r="A180" s="149" t="s">
        <v>1603</v>
      </c>
      <c r="B180" s="150"/>
      <c r="C180" s="150"/>
      <c r="D180" s="150"/>
      <c r="E180" s="151"/>
    </row>
    <row r="181" spans="1:5" ht="31.5" x14ac:dyDescent="0.25">
      <c r="A181" s="9" t="s">
        <v>1151</v>
      </c>
      <c r="B181" s="9" t="s">
        <v>421</v>
      </c>
      <c r="C181" s="9" t="s">
        <v>1151</v>
      </c>
      <c r="D181" s="14" t="s">
        <v>312</v>
      </c>
      <c r="E181" s="9" t="s">
        <v>21</v>
      </c>
    </row>
    <row r="182" spans="1:5" x14ac:dyDescent="0.25">
      <c r="A182" s="12" t="s">
        <v>671</v>
      </c>
      <c r="B182" s="1" t="s">
        <v>1314</v>
      </c>
      <c r="C182" s="12" t="s">
        <v>671</v>
      </c>
      <c r="D182" s="52" t="s">
        <v>324</v>
      </c>
      <c r="E182" s="31" t="s">
        <v>1363</v>
      </c>
    </row>
    <row r="183" spans="1:5" x14ac:dyDescent="0.25">
      <c r="A183" s="12" t="s">
        <v>338</v>
      </c>
      <c r="B183" s="1" t="s">
        <v>1314</v>
      </c>
      <c r="C183" s="12" t="s">
        <v>338</v>
      </c>
      <c r="D183" s="52" t="s">
        <v>324</v>
      </c>
      <c r="E183" s="44" t="s">
        <v>1682</v>
      </c>
    </row>
    <row r="184" spans="1:5" x14ac:dyDescent="0.25">
      <c r="A184" s="12" t="s">
        <v>339</v>
      </c>
      <c r="B184" s="1" t="s">
        <v>1314</v>
      </c>
      <c r="C184" s="12" t="s">
        <v>339</v>
      </c>
      <c r="D184" s="52" t="s">
        <v>1073</v>
      </c>
      <c r="E184" s="44" t="s">
        <v>1683</v>
      </c>
    </row>
    <row r="185" spans="1:5" x14ac:dyDescent="0.25">
      <c r="A185" s="12" t="s">
        <v>1360</v>
      </c>
      <c r="B185" s="1" t="s">
        <v>1314</v>
      </c>
      <c r="C185" s="12" t="s">
        <v>1360</v>
      </c>
      <c r="D185" s="52" t="s">
        <v>1073</v>
      </c>
      <c r="E185" s="30" t="s">
        <v>425</v>
      </c>
    </row>
    <row r="186" spans="1:5" x14ac:dyDescent="0.25">
      <c r="A186" s="12" t="s">
        <v>340</v>
      </c>
      <c r="B186" s="1" t="s">
        <v>1314</v>
      </c>
      <c r="C186" s="12" t="s">
        <v>340</v>
      </c>
      <c r="D186" s="52" t="s">
        <v>327</v>
      </c>
      <c r="E186" s="44" t="s">
        <v>1364</v>
      </c>
    </row>
    <row r="187" spans="1:5" x14ac:dyDescent="0.25">
      <c r="A187" s="12" t="s">
        <v>1361</v>
      </c>
      <c r="B187" s="1" t="s">
        <v>1314</v>
      </c>
      <c r="C187" s="12" t="s">
        <v>1361</v>
      </c>
      <c r="D187" s="52" t="s">
        <v>1304</v>
      </c>
      <c r="E187" s="30" t="s">
        <v>1366</v>
      </c>
    </row>
    <row r="188" spans="1:5" ht="28.5" customHeight="1" x14ac:dyDescent="0.25">
      <c r="A188" s="12" t="s">
        <v>1362</v>
      </c>
      <c r="B188" s="1" t="s">
        <v>1314</v>
      </c>
      <c r="C188" s="12" t="s">
        <v>1362</v>
      </c>
      <c r="D188" s="52" t="s">
        <v>1152</v>
      </c>
      <c r="E188" s="44" t="s">
        <v>1365</v>
      </c>
    </row>
    <row r="189" spans="1:5" x14ac:dyDescent="0.25">
      <c r="A189" s="12" t="s">
        <v>341</v>
      </c>
      <c r="B189" s="1" t="s">
        <v>1314</v>
      </c>
      <c r="C189" s="12" t="s">
        <v>341</v>
      </c>
      <c r="D189" s="52" t="s">
        <v>1141</v>
      </c>
      <c r="E189" s="44" t="s">
        <v>1684</v>
      </c>
    </row>
    <row r="190" spans="1:5" x14ac:dyDescent="0.25">
      <c r="A190" s="37"/>
      <c r="B190" s="74"/>
      <c r="C190" s="162"/>
      <c r="D190" s="50" t="s">
        <v>326</v>
      </c>
    </row>
    <row r="191" spans="1:5" s="10" customFormat="1" x14ac:dyDescent="0.25">
      <c r="A191" s="21"/>
      <c r="B191" s="48"/>
      <c r="C191" s="22"/>
      <c r="D191" s="22"/>
      <c r="E191" s="152"/>
    </row>
    <row r="192" spans="1:5" s="10" customFormat="1" x14ac:dyDescent="0.25">
      <c r="A192" s="159" t="s">
        <v>1604</v>
      </c>
      <c r="B192" s="160"/>
      <c r="C192" s="160"/>
      <c r="D192" s="160"/>
      <c r="E192" s="161"/>
    </row>
    <row r="193" spans="1:5" s="10" customFormat="1" ht="31.5" x14ac:dyDescent="0.25">
      <c r="A193" s="9" t="s">
        <v>1151</v>
      </c>
      <c r="B193" s="9" t="s">
        <v>421</v>
      </c>
      <c r="C193" s="9" t="s">
        <v>1151</v>
      </c>
      <c r="D193" s="14" t="s">
        <v>312</v>
      </c>
      <c r="E193" s="9" t="s">
        <v>21</v>
      </c>
    </row>
    <row r="194" spans="1:5" s="10" customFormat="1" x14ac:dyDescent="0.25">
      <c r="A194" s="17">
        <v>5</v>
      </c>
      <c r="B194" s="1" t="s">
        <v>1314</v>
      </c>
      <c r="C194" s="17">
        <v>5</v>
      </c>
      <c r="D194" s="1">
        <v>3</v>
      </c>
      <c r="E194" s="65" t="s">
        <v>1363</v>
      </c>
    </row>
    <row r="195" spans="1:5" s="10" customFormat="1" x14ac:dyDescent="0.25">
      <c r="A195" s="17">
        <v>18</v>
      </c>
      <c r="B195" s="1" t="s">
        <v>1314</v>
      </c>
      <c r="C195" s="17">
        <v>18</v>
      </c>
      <c r="D195" s="1">
        <v>3</v>
      </c>
      <c r="E195" s="65" t="s">
        <v>1367</v>
      </c>
    </row>
    <row r="196" spans="1:5" s="10" customFormat="1" x14ac:dyDescent="0.25">
      <c r="A196" s="17">
        <v>21</v>
      </c>
      <c r="B196" s="1" t="s">
        <v>1314</v>
      </c>
      <c r="C196" s="17">
        <v>21</v>
      </c>
      <c r="D196" s="1">
        <v>10</v>
      </c>
      <c r="E196" s="65" t="s">
        <v>1368</v>
      </c>
    </row>
    <row r="197" spans="1:5" s="10" customFormat="1" x14ac:dyDescent="0.25">
      <c r="A197" s="17">
        <v>24</v>
      </c>
      <c r="B197" s="1" t="s">
        <v>1314</v>
      </c>
      <c r="C197" s="17">
        <v>24</v>
      </c>
      <c r="D197" s="1">
        <v>20</v>
      </c>
      <c r="E197" s="65" t="s">
        <v>1228</v>
      </c>
    </row>
    <row r="198" spans="1:5" s="10" customFormat="1" x14ac:dyDescent="0.25">
      <c r="A198" s="17">
        <v>25</v>
      </c>
      <c r="B198" s="1" t="s">
        <v>1314</v>
      </c>
      <c r="C198" s="17">
        <v>25</v>
      </c>
      <c r="D198" s="1">
        <v>3</v>
      </c>
      <c r="E198" s="65" t="s">
        <v>1369</v>
      </c>
    </row>
    <row r="199" spans="1:5" s="10" customFormat="1" x14ac:dyDescent="0.25">
      <c r="A199" s="17">
        <v>27</v>
      </c>
      <c r="B199" s="1" t="s">
        <v>1314</v>
      </c>
      <c r="C199" s="17">
        <v>27</v>
      </c>
      <c r="D199" s="1">
        <v>10</v>
      </c>
      <c r="E199" s="65" t="s">
        <v>1370</v>
      </c>
    </row>
    <row r="200" spans="1:5" s="10" customFormat="1" x14ac:dyDescent="0.25">
      <c r="A200" s="17">
        <v>28</v>
      </c>
      <c r="B200" s="1" t="s">
        <v>1314</v>
      </c>
      <c r="C200" s="17">
        <v>28</v>
      </c>
      <c r="D200" s="1">
        <v>1</v>
      </c>
      <c r="E200" s="65" t="s">
        <v>1371</v>
      </c>
    </row>
    <row r="201" spans="1:5" s="10" customFormat="1" x14ac:dyDescent="0.25">
      <c r="A201" s="17">
        <v>29</v>
      </c>
      <c r="B201" s="1" t="s">
        <v>1314</v>
      </c>
      <c r="C201" s="17">
        <v>29</v>
      </c>
      <c r="D201" s="1">
        <v>10</v>
      </c>
      <c r="E201" s="65" t="s">
        <v>1372</v>
      </c>
    </row>
    <row r="202" spans="1:5" s="10" customFormat="1" x14ac:dyDescent="0.25">
      <c r="A202" s="148"/>
      <c r="B202" s="148"/>
      <c r="C202" s="163"/>
      <c r="D202" s="50">
        <f>SUM(D194:D201)</f>
        <v>60</v>
      </c>
      <c r="E202" s="148"/>
    </row>
    <row r="203" spans="1:5" x14ac:dyDescent="0.25">
      <c r="A203" s="21"/>
      <c r="B203" s="48"/>
      <c r="C203" s="164"/>
      <c r="D203" s="22"/>
      <c r="E203" s="152"/>
    </row>
    <row r="204" spans="1:5" x14ac:dyDescent="0.25">
      <c r="A204" s="165" t="s">
        <v>1605</v>
      </c>
      <c r="B204" s="166"/>
      <c r="C204" s="166"/>
      <c r="D204" s="166"/>
      <c r="E204" s="167"/>
    </row>
    <row r="205" spans="1:5" ht="31.5" x14ac:dyDescent="0.25">
      <c r="A205" s="9" t="s">
        <v>519</v>
      </c>
      <c r="B205" s="9" t="s">
        <v>421</v>
      </c>
      <c r="C205" s="9" t="s">
        <v>1151</v>
      </c>
      <c r="D205" s="14" t="s">
        <v>312</v>
      </c>
      <c r="E205" s="9" t="s">
        <v>21</v>
      </c>
    </row>
    <row r="206" spans="1:5" x14ac:dyDescent="0.25">
      <c r="A206" s="1">
        <v>1</v>
      </c>
      <c r="B206" s="53" t="s">
        <v>426</v>
      </c>
      <c r="C206" s="1">
        <v>1</v>
      </c>
      <c r="D206" s="1">
        <v>2</v>
      </c>
      <c r="E206" s="44" t="s">
        <v>672</v>
      </c>
    </row>
    <row r="207" spans="1:5" x14ac:dyDescent="0.25">
      <c r="A207" s="1">
        <v>2</v>
      </c>
      <c r="B207" s="53" t="s">
        <v>426</v>
      </c>
      <c r="C207" s="1">
        <v>2</v>
      </c>
      <c r="D207" s="1">
        <v>1</v>
      </c>
      <c r="E207" s="44" t="s">
        <v>673</v>
      </c>
    </row>
    <row r="208" spans="1:5" x14ac:dyDescent="0.25">
      <c r="A208" s="1">
        <v>3</v>
      </c>
      <c r="B208" s="53" t="s">
        <v>426</v>
      </c>
      <c r="C208" s="1">
        <v>3</v>
      </c>
      <c r="D208" s="1">
        <v>1</v>
      </c>
      <c r="E208" s="44" t="s">
        <v>674</v>
      </c>
    </row>
    <row r="209" spans="1:5" x14ac:dyDescent="0.25">
      <c r="A209" s="1">
        <v>4</v>
      </c>
      <c r="B209" s="53" t="s">
        <v>426</v>
      </c>
      <c r="C209" s="1">
        <v>4</v>
      </c>
      <c r="D209" s="1">
        <v>4</v>
      </c>
      <c r="E209" s="44" t="s">
        <v>675</v>
      </c>
    </row>
    <row r="210" spans="1:5" x14ac:dyDescent="0.25">
      <c r="A210" s="1">
        <v>5</v>
      </c>
      <c r="B210" s="53" t="s">
        <v>426</v>
      </c>
      <c r="C210" s="1">
        <v>5</v>
      </c>
      <c r="D210" s="1">
        <v>3</v>
      </c>
      <c r="E210" s="44" t="s">
        <v>676</v>
      </c>
    </row>
    <row r="211" spans="1:5" x14ac:dyDescent="0.25">
      <c r="A211" s="1">
        <v>6</v>
      </c>
      <c r="B211" s="53" t="s">
        <v>426</v>
      </c>
      <c r="C211" s="1">
        <v>6</v>
      </c>
      <c r="D211" s="1">
        <v>3</v>
      </c>
      <c r="E211" s="44" t="s">
        <v>677</v>
      </c>
    </row>
    <row r="212" spans="1:5" x14ac:dyDescent="0.25">
      <c r="A212" s="1">
        <v>7</v>
      </c>
      <c r="B212" s="53" t="s">
        <v>426</v>
      </c>
      <c r="C212" s="1">
        <v>7</v>
      </c>
      <c r="D212" s="1">
        <v>1</v>
      </c>
      <c r="E212" s="44" t="s">
        <v>678</v>
      </c>
    </row>
    <row r="213" spans="1:5" x14ac:dyDescent="0.25">
      <c r="A213" s="1">
        <v>8</v>
      </c>
      <c r="B213" s="53" t="s">
        <v>426</v>
      </c>
      <c r="C213" s="1">
        <v>8</v>
      </c>
      <c r="D213" s="1">
        <v>1</v>
      </c>
      <c r="E213" s="44" t="s">
        <v>679</v>
      </c>
    </row>
    <row r="214" spans="1:5" x14ac:dyDescent="0.25">
      <c r="A214" s="1">
        <v>9</v>
      </c>
      <c r="B214" s="53" t="s">
        <v>426</v>
      </c>
      <c r="C214" s="1">
        <v>9</v>
      </c>
      <c r="D214" s="1">
        <v>2</v>
      </c>
      <c r="E214" s="44" t="s">
        <v>680</v>
      </c>
    </row>
    <row r="215" spans="1:5" x14ac:dyDescent="0.25">
      <c r="A215" s="1">
        <v>10</v>
      </c>
      <c r="B215" s="53" t="s">
        <v>426</v>
      </c>
      <c r="C215" s="1">
        <v>10</v>
      </c>
      <c r="D215" s="1">
        <v>2</v>
      </c>
      <c r="E215" s="44" t="s">
        <v>681</v>
      </c>
    </row>
    <row r="216" spans="1:5" x14ac:dyDescent="0.25">
      <c r="A216" s="1">
        <v>11</v>
      </c>
      <c r="B216" s="53" t="s">
        <v>426</v>
      </c>
      <c r="C216" s="1">
        <v>11</v>
      </c>
      <c r="D216" s="1">
        <v>4</v>
      </c>
      <c r="E216" s="44" t="s">
        <v>682</v>
      </c>
    </row>
    <row r="217" spans="1:5" x14ac:dyDescent="0.25">
      <c r="A217" s="1">
        <v>12</v>
      </c>
      <c r="B217" s="53" t="s">
        <v>426</v>
      </c>
      <c r="C217" s="1">
        <v>12</v>
      </c>
      <c r="D217" s="1">
        <v>1</v>
      </c>
      <c r="E217" s="44" t="s">
        <v>683</v>
      </c>
    </row>
    <row r="218" spans="1:5" x14ac:dyDescent="0.25">
      <c r="A218" s="1">
        <v>13</v>
      </c>
      <c r="B218" s="53" t="s">
        <v>426</v>
      </c>
      <c r="C218" s="1">
        <v>13</v>
      </c>
      <c r="D218" s="1">
        <v>1</v>
      </c>
      <c r="E218" s="44" t="s">
        <v>684</v>
      </c>
    </row>
    <row r="219" spans="1:5" x14ac:dyDescent="0.25">
      <c r="A219" s="1">
        <v>14</v>
      </c>
      <c r="B219" s="53" t="s">
        <v>426</v>
      </c>
      <c r="C219" s="1">
        <v>14</v>
      </c>
      <c r="D219" s="1">
        <v>1</v>
      </c>
      <c r="E219" s="44" t="s">
        <v>685</v>
      </c>
    </row>
    <row r="220" spans="1:5" x14ac:dyDescent="0.25">
      <c r="A220" s="1">
        <v>15</v>
      </c>
      <c r="B220" s="53" t="s">
        <v>426</v>
      </c>
      <c r="C220" s="1">
        <v>15</v>
      </c>
      <c r="D220" s="1">
        <v>6</v>
      </c>
      <c r="E220" s="44" t="s">
        <v>686</v>
      </c>
    </row>
    <row r="221" spans="1:5" x14ac:dyDescent="0.25">
      <c r="A221" s="1">
        <v>16</v>
      </c>
      <c r="B221" s="53" t="s">
        <v>426</v>
      </c>
      <c r="C221" s="1">
        <v>16</v>
      </c>
      <c r="D221" s="1">
        <v>4</v>
      </c>
      <c r="E221" s="44" t="s">
        <v>687</v>
      </c>
    </row>
    <row r="222" spans="1:5" x14ac:dyDescent="0.25">
      <c r="A222" s="1">
        <v>17</v>
      </c>
      <c r="B222" s="53" t="s">
        <v>426</v>
      </c>
      <c r="C222" s="1">
        <v>17</v>
      </c>
      <c r="D222" s="1">
        <v>4</v>
      </c>
      <c r="E222" s="44" t="s">
        <v>688</v>
      </c>
    </row>
    <row r="223" spans="1:5" x14ac:dyDescent="0.25">
      <c r="A223" s="1">
        <v>18</v>
      </c>
      <c r="B223" s="53" t="s">
        <v>426</v>
      </c>
      <c r="C223" s="1">
        <v>18</v>
      </c>
      <c r="D223" s="1">
        <v>3</v>
      </c>
      <c r="E223" s="44" t="s">
        <v>689</v>
      </c>
    </row>
    <row r="224" spans="1:5" x14ac:dyDescent="0.25">
      <c r="A224" s="1">
        <v>19</v>
      </c>
      <c r="B224" s="53" t="s">
        <v>426</v>
      </c>
      <c r="C224" s="1">
        <v>19</v>
      </c>
      <c r="D224" s="1">
        <v>1</v>
      </c>
      <c r="E224" s="44" t="s">
        <v>690</v>
      </c>
    </row>
    <row r="225" spans="1:5" x14ac:dyDescent="0.25">
      <c r="A225" s="1">
        <v>20</v>
      </c>
      <c r="B225" s="53" t="s">
        <v>426</v>
      </c>
      <c r="C225" s="1">
        <v>20</v>
      </c>
      <c r="D225" s="1">
        <v>2</v>
      </c>
      <c r="E225" s="44" t="s">
        <v>691</v>
      </c>
    </row>
    <row r="226" spans="1:5" x14ac:dyDescent="0.25">
      <c r="A226" s="1">
        <v>21</v>
      </c>
      <c r="B226" s="53" t="s">
        <v>426</v>
      </c>
      <c r="C226" s="1">
        <v>21</v>
      </c>
      <c r="D226" s="1">
        <v>1</v>
      </c>
      <c r="E226" s="44" t="s">
        <v>692</v>
      </c>
    </row>
    <row r="227" spans="1:5" x14ac:dyDescent="0.25">
      <c r="A227" s="1">
        <v>22</v>
      </c>
      <c r="B227" s="53" t="s">
        <v>426</v>
      </c>
      <c r="C227" s="1">
        <v>22</v>
      </c>
      <c r="D227" s="1">
        <v>1</v>
      </c>
      <c r="E227" s="44" t="s">
        <v>693</v>
      </c>
    </row>
    <row r="228" spans="1:5" x14ac:dyDescent="0.25">
      <c r="A228" s="1">
        <v>23</v>
      </c>
      <c r="B228" s="53" t="s">
        <v>426</v>
      </c>
      <c r="C228" s="1">
        <v>23</v>
      </c>
      <c r="D228" s="1">
        <v>1</v>
      </c>
      <c r="E228" s="44" t="s">
        <v>694</v>
      </c>
    </row>
    <row r="229" spans="1:5" x14ac:dyDescent="0.25">
      <c r="D229" s="40">
        <f>SUM(D206:D228)</f>
        <v>50</v>
      </c>
    </row>
    <row r="230" spans="1:5" x14ac:dyDescent="0.25">
      <c r="A230" s="37"/>
      <c r="D230" s="22"/>
    </row>
    <row r="231" spans="1:5" x14ac:dyDescent="0.25">
      <c r="A231" s="159" t="s">
        <v>1606</v>
      </c>
      <c r="B231" s="160"/>
      <c r="C231" s="160"/>
      <c r="D231" s="160"/>
      <c r="E231" s="161"/>
    </row>
    <row r="232" spans="1:5" ht="31.5" x14ac:dyDescent="0.25">
      <c r="A232" s="9" t="s">
        <v>519</v>
      </c>
      <c r="B232" s="9" t="s">
        <v>421</v>
      </c>
      <c r="C232" s="9" t="s">
        <v>1151</v>
      </c>
      <c r="D232" s="14" t="s">
        <v>312</v>
      </c>
      <c r="E232" s="9" t="s">
        <v>21</v>
      </c>
    </row>
    <row r="233" spans="1:5" x14ac:dyDescent="0.25">
      <c r="A233" s="53">
        <v>24</v>
      </c>
      <c r="B233" s="53" t="s">
        <v>426</v>
      </c>
      <c r="C233" s="53">
        <v>24</v>
      </c>
      <c r="D233" s="1">
        <v>2</v>
      </c>
      <c r="E233" s="44" t="s">
        <v>672</v>
      </c>
    </row>
    <row r="234" spans="1:5" x14ac:dyDescent="0.25">
      <c r="A234" s="53">
        <v>25</v>
      </c>
      <c r="B234" s="53" t="s">
        <v>426</v>
      </c>
      <c r="C234" s="53">
        <v>25</v>
      </c>
      <c r="D234" s="1">
        <v>2</v>
      </c>
      <c r="E234" s="44" t="s">
        <v>698</v>
      </c>
    </row>
    <row r="235" spans="1:5" x14ac:dyDescent="0.25">
      <c r="A235" s="53">
        <v>27</v>
      </c>
      <c r="B235" s="53" t="s">
        <v>426</v>
      </c>
      <c r="C235" s="53">
        <v>27</v>
      </c>
      <c r="D235" s="1">
        <v>3</v>
      </c>
      <c r="E235" s="44" t="s">
        <v>699</v>
      </c>
    </row>
    <row r="236" spans="1:5" x14ac:dyDescent="0.25">
      <c r="A236" s="53">
        <v>28</v>
      </c>
      <c r="B236" s="53" t="s">
        <v>426</v>
      </c>
      <c r="C236" s="53">
        <v>28</v>
      </c>
      <c r="D236" s="1">
        <v>3</v>
      </c>
      <c r="E236" s="44" t="s">
        <v>700</v>
      </c>
    </row>
    <row r="237" spans="1:5" x14ac:dyDescent="0.25">
      <c r="A237" s="53">
        <v>29</v>
      </c>
      <c r="B237" s="53" t="s">
        <v>426</v>
      </c>
      <c r="C237" s="53">
        <v>29</v>
      </c>
      <c r="D237" s="1">
        <v>1</v>
      </c>
      <c r="E237" s="44" t="s">
        <v>701</v>
      </c>
    </row>
    <row r="238" spans="1:5" x14ac:dyDescent="0.25">
      <c r="A238" s="53">
        <v>30</v>
      </c>
      <c r="B238" s="53" t="s">
        <v>426</v>
      </c>
      <c r="C238" s="53">
        <v>30</v>
      </c>
      <c r="D238" s="1">
        <v>1</v>
      </c>
      <c r="E238" s="44" t="s">
        <v>678</v>
      </c>
    </row>
    <row r="239" spans="1:5" x14ac:dyDescent="0.25">
      <c r="A239" s="53">
        <v>31</v>
      </c>
      <c r="B239" s="53" t="s">
        <v>426</v>
      </c>
      <c r="C239" s="53">
        <v>31</v>
      </c>
      <c r="D239" s="1">
        <v>1</v>
      </c>
      <c r="E239" s="44" t="s">
        <v>702</v>
      </c>
    </row>
    <row r="240" spans="1:5" x14ac:dyDescent="0.25">
      <c r="A240" s="53">
        <v>32</v>
      </c>
      <c r="B240" s="53" t="s">
        <v>426</v>
      </c>
      <c r="C240" s="53">
        <v>32</v>
      </c>
      <c r="D240" s="1">
        <v>1</v>
      </c>
      <c r="E240" s="44" t="s">
        <v>703</v>
      </c>
    </row>
    <row r="241" spans="1:37" x14ac:dyDescent="0.25">
      <c r="A241" s="53">
        <v>33</v>
      </c>
      <c r="B241" s="53" t="s">
        <v>426</v>
      </c>
      <c r="C241" s="53">
        <v>33</v>
      </c>
      <c r="D241" s="1">
        <v>1</v>
      </c>
      <c r="E241" s="44" t="s">
        <v>681</v>
      </c>
    </row>
    <row r="242" spans="1:37" x14ac:dyDescent="0.25">
      <c r="A242" s="53">
        <v>34</v>
      </c>
      <c r="B242" s="53" t="s">
        <v>426</v>
      </c>
      <c r="C242" s="53">
        <v>34</v>
      </c>
      <c r="D242" s="1">
        <v>1</v>
      </c>
      <c r="E242" s="44" t="s">
        <v>682</v>
      </c>
    </row>
    <row r="243" spans="1:37" x14ac:dyDescent="0.25">
      <c r="A243" s="53">
        <v>35</v>
      </c>
      <c r="B243" s="53" t="s">
        <v>426</v>
      </c>
      <c r="C243" s="53">
        <v>35</v>
      </c>
      <c r="D243" s="1">
        <v>2</v>
      </c>
      <c r="E243" s="44" t="s">
        <v>683</v>
      </c>
    </row>
    <row r="244" spans="1:37" x14ac:dyDescent="0.25">
      <c r="A244" s="53">
        <v>36</v>
      </c>
      <c r="B244" s="53" t="s">
        <v>426</v>
      </c>
      <c r="C244" s="53">
        <v>36</v>
      </c>
      <c r="D244" s="1">
        <v>1</v>
      </c>
      <c r="E244" s="44" t="s">
        <v>704</v>
      </c>
    </row>
    <row r="245" spans="1:37" x14ac:dyDescent="0.25">
      <c r="A245" s="53">
        <v>37</v>
      </c>
      <c r="B245" s="53" t="s">
        <v>426</v>
      </c>
      <c r="C245" s="53">
        <v>37</v>
      </c>
      <c r="D245" s="1">
        <v>1</v>
      </c>
      <c r="E245" s="44" t="s">
        <v>685</v>
      </c>
    </row>
    <row r="246" spans="1:37" x14ac:dyDescent="0.25">
      <c r="A246" s="53">
        <v>38</v>
      </c>
      <c r="B246" s="53" t="s">
        <v>426</v>
      </c>
      <c r="C246" s="53">
        <v>38</v>
      </c>
      <c r="D246" s="1">
        <v>2</v>
      </c>
      <c r="E246" s="44" t="s">
        <v>686</v>
      </c>
    </row>
    <row r="247" spans="1:37" x14ac:dyDescent="0.25">
      <c r="A247" s="53">
        <v>39</v>
      </c>
      <c r="B247" s="53" t="s">
        <v>426</v>
      </c>
      <c r="C247" s="53">
        <v>39</v>
      </c>
      <c r="D247" s="1">
        <v>3</v>
      </c>
      <c r="E247" s="44" t="s">
        <v>687</v>
      </c>
    </row>
    <row r="248" spans="1:37" x14ac:dyDescent="0.25">
      <c r="A248" s="53">
        <v>40</v>
      </c>
      <c r="B248" s="53" t="s">
        <v>426</v>
      </c>
      <c r="C248" s="53">
        <v>40</v>
      </c>
      <c r="D248" s="1">
        <v>1</v>
      </c>
      <c r="E248" s="44" t="s">
        <v>688</v>
      </c>
    </row>
    <row r="249" spans="1:37" x14ac:dyDescent="0.25">
      <c r="A249" s="53">
        <v>41</v>
      </c>
      <c r="B249" s="53" t="s">
        <v>426</v>
      </c>
      <c r="C249" s="53">
        <v>41</v>
      </c>
      <c r="D249" s="1">
        <v>8</v>
      </c>
      <c r="E249" s="44" t="s">
        <v>689</v>
      </c>
    </row>
    <row r="250" spans="1:37" x14ac:dyDescent="0.25">
      <c r="A250" s="53">
        <v>42</v>
      </c>
      <c r="B250" s="53" t="s">
        <v>426</v>
      </c>
      <c r="C250" s="53">
        <v>42</v>
      </c>
      <c r="D250" s="1">
        <v>5</v>
      </c>
      <c r="E250" s="44" t="s">
        <v>690</v>
      </c>
    </row>
    <row r="251" spans="1:37" x14ac:dyDescent="0.25">
      <c r="A251" s="53">
        <v>43</v>
      </c>
      <c r="B251" s="53" t="s">
        <v>426</v>
      </c>
      <c r="C251" s="53">
        <v>43</v>
      </c>
      <c r="D251" s="1">
        <v>2</v>
      </c>
      <c r="E251" s="44" t="s">
        <v>691</v>
      </c>
    </row>
    <row r="252" spans="1:37" x14ac:dyDescent="0.25">
      <c r="A252" s="53">
        <v>44</v>
      </c>
      <c r="B252" s="53" t="s">
        <v>426</v>
      </c>
      <c r="C252" s="53">
        <v>44</v>
      </c>
      <c r="D252" s="1">
        <v>2</v>
      </c>
      <c r="E252" s="44" t="s">
        <v>692</v>
      </c>
    </row>
    <row r="253" spans="1:37" s="66" customFormat="1" x14ac:dyDescent="0.25">
      <c r="A253" s="53">
        <v>46</v>
      </c>
      <c r="B253" s="53" t="s">
        <v>426</v>
      </c>
      <c r="C253" s="53">
        <v>46</v>
      </c>
      <c r="D253" s="1">
        <v>1</v>
      </c>
      <c r="E253" s="44" t="s">
        <v>694</v>
      </c>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row>
    <row r="254" spans="1:37" x14ac:dyDescent="0.25">
      <c r="A254" s="37"/>
      <c r="D254" s="40">
        <f>SUM(D233:D253)</f>
        <v>44</v>
      </c>
    </row>
    <row r="255" spans="1:37" x14ac:dyDescent="0.25">
      <c r="A255" s="37"/>
      <c r="D255" s="22"/>
    </row>
    <row r="256" spans="1:37" x14ac:dyDescent="0.25">
      <c r="A256" s="149" t="s">
        <v>1607</v>
      </c>
      <c r="B256" s="150"/>
      <c r="C256" s="150"/>
      <c r="D256" s="150"/>
      <c r="E256" s="151"/>
    </row>
    <row r="257" spans="1:37" ht="31.5" x14ac:dyDescent="0.25">
      <c r="A257" s="9" t="s">
        <v>519</v>
      </c>
      <c r="B257" s="9" t="s">
        <v>421</v>
      </c>
      <c r="C257" s="9" t="s">
        <v>1151</v>
      </c>
      <c r="D257" s="14" t="s">
        <v>312</v>
      </c>
      <c r="E257" s="9" t="s">
        <v>21</v>
      </c>
    </row>
    <row r="258" spans="1:37" x14ac:dyDescent="0.25">
      <c r="A258" s="53">
        <v>47</v>
      </c>
      <c r="B258" s="53" t="s">
        <v>426</v>
      </c>
      <c r="C258" s="53">
        <v>47</v>
      </c>
      <c r="D258" s="1">
        <v>3</v>
      </c>
      <c r="E258" s="44" t="s">
        <v>705</v>
      </c>
    </row>
    <row r="259" spans="1:37" x14ac:dyDescent="0.25">
      <c r="A259" s="53">
        <v>48</v>
      </c>
      <c r="B259" s="53" t="s">
        <v>426</v>
      </c>
      <c r="C259" s="53">
        <v>48</v>
      </c>
      <c r="D259" s="1">
        <v>3</v>
      </c>
      <c r="E259" s="44" t="s">
        <v>706</v>
      </c>
    </row>
    <row r="260" spans="1:37" x14ac:dyDescent="0.25">
      <c r="A260" s="53">
        <v>49</v>
      </c>
      <c r="B260" s="53" t="s">
        <v>426</v>
      </c>
      <c r="C260" s="53">
        <v>49</v>
      </c>
      <c r="D260" s="1">
        <v>3</v>
      </c>
      <c r="E260" s="44" t="s">
        <v>707</v>
      </c>
    </row>
    <row r="261" spans="1:37" x14ac:dyDescent="0.25">
      <c r="A261" s="53">
        <v>50</v>
      </c>
      <c r="B261" s="53" t="s">
        <v>426</v>
      </c>
      <c r="C261" s="53">
        <v>50</v>
      </c>
      <c r="D261" s="1">
        <v>3</v>
      </c>
      <c r="E261" s="44" t="s">
        <v>708</v>
      </c>
    </row>
    <row r="262" spans="1:37" x14ac:dyDescent="0.25">
      <c r="A262" s="53">
        <v>51</v>
      </c>
      <c r="B262" s="53" t="s">
        <v>426</v>
      </c>
      <c r="C262" s="53">
        <v>51</v>
      </c>
      <c r="D262" s="1">
        <v>2</v>
      </c>
      <c r="E262" s="44" t="s">
        <v>709</v>
      </c>
    </row>
    <row r="263" spans="1:37" x14ac:dyDescent="0.25">
      <c r="A263" s="53">
        <v>52</v>
      </c>
      <c r="B263" s="53" t="s">
        <v>426</v>
      </c>
      <c r="C263" s="53">
        <v>52</v>
      </c>
      <c r="D263" s="1">
        <v>6</v>
      </c>
      <c r="E263" s="44" t="s">
        <v>710</v>
      </c>
    </row>
    <row r="264" spans="1:37" x14ac:dyDescent="0.25">
      <c r="A264" s="53">
        <v>53</v>
      </c>
      <c r="B264" s="53" t="s">
        <v>426</v>
      </c>
      <c r="C264" s="53">
        <v>53</v>
      </c>
      <c r="D264" s="1">
        <v>3</v>
      </c>
      <c r="E264" s="44" t="s">
        <v>711</v>
      </c>
    </row>
    <row r="265" spans="1:37" x14ac:dyDescent="0.25">
      <c r="A265" s="53">
        <v>54</v>
      </c>
      <c r="B265" s="53" t="s">
        <v>426</v>
      </c>
      <c r="C265" s="53">
        <v>54</v>
      </c>
      <c r="D265" s="1">
        <v>5</v>
      </c>
      <c r="E265" s="44" t="s">
        <v>712</v>
      </c>
    </row>
    <row r="266" spans="1:37" x14ac:dyDescent="0.25">
      <c r="A266" s="53">
        <v>55</v>
      </c>
      <c r="B266" s="53" t="s">
        <v>426</v>
      </c>
      <c r="C266" s="53">
        <v>55</v>
      </c>
      <c r="D266" s="1">
        <v>4</v>
      </c>
      <c r="E266" s="44" t="s">
        <v>713</v>
      </c>
    </row>
    <row r="267" spans="1:37" s="66" customFormat="1" x14ac:dyDescent="0.25">
      <c r="A267" s="53">
        <v>56</v>
      </c>
      <c r="B267" s="53" t="s">
        <v>426</v>
      </c>
      <c r="C267" s="53">
        <v>56</v>
      </c>
      <c r="D267" s="1">
        <v>2</v>
      </c>
      <c r="E267" s="44" t="s">
        <v>714</v>
      </c>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row>
    <row r="268" spans="1:37" s="11" customFormat="1" ht="15" customHeight="1" x14ac:dyDescent="0.25">
      <c r="A268" s="53">
        <v>57</v>
      </c>
      <c r="B268" s="53" t="s">
        <v>426</v>
      </c>
      <c r="C268" s="53">
        <v>57</v>
      </c>
      <c r="D268" s="1">
        <v>2</v>
      </c>
      <c r="E268" s="44" t="s">
        <v>715</v>
      </c>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row>
    <row r="269" spans="1:37" s="11" customFormat="1" ht="15" customHeight="1" x14ac:dyDescent="0.25">
      <c r="A269" s="53">
        <v>58</v>
      </c>
      <c r="B269" s="53" t="s">
        <v>426</v>
      </c>
      <c r="C269" s="53">
        <v>58</v>
      </c>
      <c r="D269" s="1">
        <v>1</v>
      </c>
      <c r="E269" s="44" t="s">
        <v>716</v>
      </c>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row>
    <row r="270" spans="1:37" s="11" customFormat="1" ht="15" customHeight="1" x14ac:dyDescent="0.25">
      <c r="A270" s="53">
        <v>59</v>
      </c>
      <c r="B270" s="53" t="s">
        <v>426</v>
      </c>
      <c r="C270" s="53">
        <v>59</v>
      </c>
      <c r="D270" s="1">
        <v>2</v>
      </c>
      <c r="E270" s="44" t="s">
        <v>717</v>
      </c>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row>
    <row r="271" spans="1:37" x14ac:dyDescent="0.25">
      <c r="D271" s="50" t="s">
        <v>1129</v>
      </c>
    </row>
    <row r="272" spans="1:37" x14ac:dyDescent="0.25">
      <c r="A272" s="37"/>
      <c r="D272" s="22"/>
    </row>
    <row r="273" spans="1:5" x14ac:dyDescent="0.25">
      <c r="A273" s="149" t="s">
        <v>1608</v>
      </c>
      <c r="B273" s="150"/>
      <c r="C273" s="150"/>
      <c r="D273" s="150"/>
      <c r="E273" s="151"/>
    </row>
    <row r="274" spans="1:5" ht="31.5" x14ac:dyDescent="0.25">
      <c r="A274" s="9" t="s">
        <v>664</v>
      </c>
      <c r="B274" s="9" t="s">
        <v>421</v>
      </c>
      <c r="C274" s="9" t="s">
        <v>1151</v>
      </c>
      <c r="D274" s="14" t="s">
        <v>312</v>
      </c>
      <c r="E274" s="9" t="s">
        <v>21</v>
      </c>
    </row>
    <row r="275" spans="1:5" x14ac:dyDescent="0.25">
      <c r="A275" s="54" t="s">
        <v>41</v>
      </c>
      <c r="B275" s="55" t="s">
        <v>320</v>
      </c>
      <c r="C275" s="55">
        <v>1.01</v>
      </c>
      <c r="D275" s="54">
        <v>3</v>
      </c>
      <c r="E275" s="61" t="s">
        <v>718</v>
      </c>
    </row>
    <row r="276" spans="1:5" ht="16.5" customHeight="1" x14ac:dyDescent="0.25">
      <c r="A276" s="54" t="s">
        <v>47</v>
      </c>
      <c r="B276" s="55" t="s">
        <v>320</v>
      </c>
      <c r="C276" s="55">
        <v>1.02</v>
      </c>
      <c r="D276" s="54">
        <v>2</v>
      </c>
      <c r="E276" s="61" t="s">
        <v>719</v>
      </c>
    </row>
    <row r="277" spans="1:5" x14ac:dyDescent="0.25">
      <c r="A277" s="54" t="s">
        <v>40</v>
      </c>
      <c r="B277" s="55" t="s">
        <v>320</v>
      </c>
      <c r="C277" s="55">
        <v>1.04</v>
      </c>
      <c r="D277" s="54">
        <v>2</v>
      </c>
      <c r="E277" s="61" t="s">
        <v>720</v>
      </c>
    </row>
    <row r="278" spans="1:5" x14ac:dyDescent="0.25">
      <c r="A278" s="54" t="s">
        <v>50</v>
      </c>
      <c r="B278" s="55" t="s">
        <v>320</v>
      </c>
      <c r="C278" s="55">
        <v>1.05</v>
      </c>
      <c r="D278" s="54">
        <v>4</v>
      </c>
      <c r="E278" s="61" t="s">
        <v>721</v>
      </c>
    </row>
    <row r="279" spans="1:5" x14ac:dyDescent="0.25">
      <c r="A279" s="54" t="s">
        <v>46</v>
      </c>
      <c r="B279" s="55" t="s">
        <v>320</v>
      </c>
      <c r="C279" s="55">
        <v>1.06</v>
      </c>
      <c r="D279" s="54">
        <v>1</v>
      </c>
      <c r="E279" s="61" t="s">
        <v>722</v>
      </c>
    </row>
    <row r="280" spans="1:5" ht="16.5" customHeight="1" x14ac:dyDescent="0.25">
      <c r="A280" s="54" t="s">
        <v>36</v>
      </c>
      <c r="B280" s="55" t="s">
        <v>320</v>
      </c>
      <c r="C280" s="55">
        <v>2.0099999999999998</v>
      </c>
      <c r="D280" s="54">
        <v>2</v>
      </c>
      <c r="E280" s="61" t="s">
        <v>723</v>
      </c>
    </row>
    <row r="281" spans="1:5" x14ac:dyDescent="0.25">
      <c r="A281" s="54" t="s">
        <v>39</v>
      </c>
      <c r="B281" s="55" t="s">
        <v>320</v>
      </c>
      <c r="C281" s="55">
        <v>2.04</v>
      </c>
      <c r="D281" s="54">
        <v>1</v>
      </c>
      <c r="E281" s="61" t="s">
        <v>724</v>
      </c>
    </row>
    <row r="282" spans="1:5" x14ac:dyDescent="0.25">
      <c r="A282" s="54" t="s">
        <v>38</v>
      </c>
      <c r="B282" s="55" t="s">
        <v>320</v>
      </c>
      <c r="C282" s="55">
        <v>2.09</v>
      </c>
      <c r="D282" s="54">
        <v>1</v>
      </c>
      <c r="E282" s="61" t="s">
        <v>725</v>
      </c>
    </row>
    <row r="283" spans="1:5" x14ac:dyDescent="0.25">
      <c r="A283" s="54" t="s">
        <v>45</v>
      </c>
      <c r="B283" s="55" t="s">
        <v>320</v>
      </c>
      <c r="C283" s="55">
        <v>3.01</v>
      </c>
      <c r="D283" s="54">
        <v>1</v>
      </c>
      <c r="E283" s="61" t="s">
        <v>726</v>
      </c>
    </row>
    <row r="284" spans="1:5" ht="31.5" customHeight="1" x14ac:dyDescent="0.25">
      <c r="A284" s="54" t="s">
        <v>51</v>
      </c>
      <c r="B284" s="55" t="s">
        <v>320</v>
      </c>
      <c r="C284" s="55">
        <v>3.05</v>
      </c>
      <c r="D284" s="54">
        <v>1</v>
      </c>
      <c r="E284" s="61" t="s">
        <v>727</v>
      </c>
    </row>
    <row r="285" spans="1:5" ht="31.5" x14ac:dyDescent="0.25">
      <c r="A285" s="54" t="s">
        <v>27</v>
      </c>
      <c r="B285" s="55" t="s">
        <v>320</v>
      </c>
      <c r="C285" s="55">
        <v>4.01</v>
      </c>
      <c r="D285" s="54">
        <v>4</v>
      </c>
      <c r="E285" s="61" t="s">
        <v>728</v>
      </c>
    </row>
    <row r="286" spans="1:5" x14ac:dyDescent="0.25">
      <c r="A286" s="54" t="s">
        <v>1</v>
      </c>
      <c r="B286" s="55" t="s">
        <v>320</v>
      </c>
      <c r="C286" s="55">
        <v>4.0199999999999996</v>
      </c>
      <c r="D286" s="54">
        <v>2</v>
      </c>
      <c r="E286" s="61" t="s">
        <v>729</v>
      </c>
    </row>
    <row r="287" spans="1:5" x14ac:dyDescent="0.25">
      <c r="A287" s="54" t="s">
        <v>29</v>
      </c>
      <c r="B287" s="55" t="s">
        <v>249</v>
      </c>
      <c r="C287" s="55">
        <v>1.04</v>
      </c>
      <c r="D287" s="54">
        <v>3</v>
      </c>
      <c r="E287" s="61" t="s">
        <v>720</v>
      </c>
    </row>
    <row r="288" spans="1:5" x14ac:dyDescent="0.25">
      <c r="A288" s="54" t="s">
        <v>26</v>
      </c>
      <c r="B288" s="55" t="s">
        <v>249</v>
      </c>
      <c r="C288" s="55">
        <v>1.06</v>
      </c>
      <c r="D288" s="54">
        <v>5</v>
      </c>
      <c r="E288" s="61" t="s">
        <v>722</v>
      </c>
    </row>
    <row r="289" spans="1:37" x14ac:dyDescent="0.25">
      <c r="A289" s="54" t="s">
        <v>31</v>
      </c>
      <c r="B289" s="55" t="s">
        <v>249</v>
      </c>
      <c r="C289" s="55">
        <v>2.0299999999999998</v>
      </c>
      <c r="D289" s="54">
        <v>1</v>
      </c>
      <c r="E289" s="61" t="s">
        <v>730</v>
      </c>
    </row>
    <row r="290" spans="1:37" x14ac:dyDescent="0.25">
      <c r="A290" s="54" t="s">
        <v>49</v>
      </c>
      <c r="B290" s="55" t="s">
        <v>249</v>
      </c>
      <c r="C290" s="55">
        <v>2.08</v>
      </c>
      <c r="D290" s="56">
        <v>1</v>
      </c>
      <c r="E290" s="61" t="s">
        <v>731</v>
      </c>
    </row>
    <row r="291" spans="1:37" x14ac:dyDescent="0.25">
      <c r="A291" s="54" t="s">
        <v>44</v>
      </c>
      <c r="B291" s="55" t="s">
        <v>249</v>
      </c>
      <c r="C291" s="55">
        <v>3.02</v>
      </c>
      <c r="D291" s="54">
        <v>1</v>
      </c>
      <c r="E291" s="61" t="s">
        <v>732</v>
      </c>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row>
    <row r="292" spans="1:37" x14ac:dyDescent="0.25">
      <c r="A292" s="54" t="s">
        <v>52</v>
      </c>
      <c r="B292" s="55" t="s">
        <v>320</v>
      </c>
      <c r="C292" s="55">
        <v>5.0999999999999996</v>
      </c>
      <c r="D292" s="54">
        <v>1</v>
      </c>
      <c r="E292" s="61" t="s">
        <v>733</v>
      </c>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row>
    <row r="293" spans="1:37" ht="31.5" x14ac:dyDescent="0.25">
      <c r="A293" s="54" t="s">
        <v>37</v>
      </c>
      <c r="B293" s="55" t="s">
        <v>249</v>
      </c>
      <c r="C293" s="55">
        <v>4.01</v>
      </c>
      <c r="D293" s="54">
        <v>3</v>
      </c>
      <c r="E293" s="61" t="s">
        <v>728</v>
      </c>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row>
    <row r="294" spans="1:37" x14ac:dyDescent="0.25">
      <c r="A294" s="54" t="s">
        <v>43</v>
      </c>
      <c r="B294" s="55" t="s">
        <v>249</v>
      </c>
      <c r="C294" s="55">
        <v>4.0199999999999996</v>
      </c>
      <c r="D294" s="54">
        <v>2</v>
      </c>
      <c r="E294" s="61" t="s">
        <v>729</v>
      </c>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row>
    <row r="295" spans="1:37" x14ac:dyDescent="0.25">
      <c r="A295" s="54" t="s">
        <v>30</v>
      </c>
      <c r="B295" s="55" t="s">
        <v>320</v>
      </c>
      <c r="C295" s="55">
        <v>7.01</v>
      </c>
      <c r="D295" s="54">
        <v>1</v>
      </c>
      <c r="E295" s="61" t="s">
        <v>734</v>
      </c>
    </row>
    <row r="296" spans="1:37" x14ac:dyDescent="0.25">
      <c r="A296" s="54" t="s">
        <v>34</v>
      </c>
      <c r="B296" s="55" t="s">
        <v>249</v>
      </c>
      <c r="C296" s="55">
        <v>5.03</v>
      </c>
      <c r="D296" s="54">
        <v>1</v>
      </c>
      <c r="E296" s="61" t="s">
        <v>735</v>
      </c>
    </row>
    <row r="297" spans="1:37" s="66" customFormat="1" x14ac:dyDescent="0.25">
      <c r="A297" s="54" t="s">
        <v>53</v>
      </c>
      <c r="B297" s="55" t="s">
        <v>249</v>
      </c>
      <c r="C297" s="55">
        <v>5.07</v>
      </c>
      <c r="D297" s="54">
        <v>1</v>
      </c>
      <c r="E297" s="61" t="s">
        <v>736</v>
      </c>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row>
    <row r="298" spans="1:37" s="11" customFormat="1" ht="15" customHeight="1" x14ac:dyDescent="0.25">
      <c r="A298" s="54" t="s">
        <v>35</v>
      </c>
      <c r="B298" s="55" t="s">
        <v>320</v>
      </c>
      <c r="C298" s="55">
        <v>9.01</v>
      </c>
      <c r="D298" s="54">
        <v>1</v>
      </c>
      <c r="E298" s="61" t="s">
        <v>737</v>
      </c>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row>
    <row r="299" spans="1:37" x14ac:dyDescent="0.25">
      <c r="D299" s="50">
        <f>SUM(D275:D298)</f>
        <v>45</v>
      </c>
    </row>
    <row r="301" spans="1:37" x14ac:dyDescent="0.25">
      <c r="A301" s="159" t="s">
        <v>1609</v>
      </c>
      <c r="B301" s="160"/>
      <c r="C301" s="160"/>
      <c r="D301" s="160"/>
      <c r="E301" s="161"/>
    </row>
    <row r="302" spans="1:37" ht="31.5" x14ac:dyDescent="0.25">
      <c r="A302" s="9" t="s">
        <v>1151</v>
      </c>
      <c r="B302" s="9" t="s">
        <v>421</v>
      </c>
      <c r="C302" s="9" t="s">
        <v>1151</v>
      </c>
      <c r="D302" s="14" t="s">
        <v>312</v>
      </c>
      <c r="E302" s="9" t="s">
        <v>21</v>
      </c>
    </row>
    <row r="303" spans="1:37" x14ac:dyDescent="0.25">
      <c r="A303" s="1">
        <v>11.01</v>
      </c>
      <c r="B303" s="1" t="s">
        <v>1314</v>
      </c>
      <c r="C303" s="1">
        <v>11.01</v>
      </c>
      <c r="D303" s="1">
        <v>22</v>
      </c>
      <c r="E303" s="44" t="s">
        <v>738</v>
      </c>
    </row>
    <row r="304" spans="1:37" x14ac:dyDescent="0.25">
      <c r="A304" s="1">
        <v>11.03</v>
      </c>
      <c r="B304" s="1" t="s">
        <v>1314</v>
      </c>
      <c r="C304" s="1">
        <v>11.03</v>
      </c>
      <c r="D304" s="1">
        <v>3</v>
      </c>
      <c r="E304" s="65" t="s">
        <v>740</v>
      </c>
    </row>
    <row r="305" spans="1:5" x14ac:dyDescent="0.25">
      <c r="A305" s="1">
        <v>12.02</v>
      </c>
      <c r="B305" s="1" t="s">
        <v>1314</v>
      </c>
      <c r="C305" s="1">
        <v>12.02</v>
      </c>
      <c r="D305" s="1">
        <v>1</v>
      </c>
      <c r="E305" s="44" t="s">
        <v>739</v>
      </c>
    </row>
    <row r="306" spans="1:5" x14ac:dyDescent="0.25">
      <c r="A306" s="1">
        <v>12.15</v>
      </c>
      <c r="B306" s="1" t="s">
        <v>1314</v>
      </c>
      <c r="C306" s="1">
        <v>12.15</v>
      </c>
      <c r="D306" s="1">
        <v>2</v>
      </c>
      <c r="E306" s="65" t="s">
        <v>742</v>
      </c>
    </row>
    <row r="307" spans="1:5" x14ac:dyDescent="0.25">
      <c r="A307" s="1">
        <v>12.16</v>
      </c>
      <c r="B307" s="1" t="s">
        <v>1314</v>
      </c>
      <c r="C307" s="1">
        <v>12.16</v>
      </c>
      <c r="D307" s="1">
        <v>1</v>
      </c>
      <c r="E307" s="65" t="s">
        <v>1373</v>
      </c>
    </row>
    <row r="308" spans="1:5" x14ac:dyDescent="0.25">
      <c r="A308" s="1">
        <v>13.07</v>
      </c>
      <c r="B308" s="1" t="s">
        <v>1314</v>
      </c>
      <c r="C308" s="1">
        <v>13.07</v>
      </c>
      <c r="D308" s="1">
        <v>1</v>
      </c>
      <c r="E308" s="31" t="s">
        <v>1374</v>
      </c>
    </row>
    <row r="309" spans="1:5" x14ac:dyDescent="0.25">
      <c r="A309" s="1">
        <v>14.02</v>
      </c>
      <c r="B309" s="1" t="s">
        <v>1314</v>
      </c>
      <c r="C309" s="1">
        <v>14.02</v>
      </c>
      <c r="D309" s="1">
        <v>1</v>
      </c>
      <c r="E309" s="31" t="s">
        <v>743</v>
      </c>
    </row>
    <row r="310" spans="1:5" x14ac:dyDescent="0.25">
      <c r="A310" s="1">
        <v>14.03</v>
      </c>
      <c r="B310" s="1" t="s">
        <v>1314</v>
      </c>
      <c r="C310" s="1">
        <v>14.03</v>
      </c>
      <c r="D310" s="1">
        <v>3</v>
      </c>
      <c r="E310" s="31" t="s">
        <v>741</v>
      </c>
    </row>
    <row r="311" spans="1:5" x14ac:dyDescent="0.25">
      <c r="A311" s="1">
        <v>14.06</v>
      </c>
      <c r="B311" s="1" t="s">
        <v>1314</v>
      </c>
      <c r="C311" s="1">
        <v>14.06</v>
      </c>
      <c r="D311" s="1">
        <v>1</v>
      </c>
      <c r="E311" s="31" t="s">
        <v>744</v>
      </c>
    </row>
    <row r="312" spans="1:5" x14ac:dyDescent="0.25">
      <c r="A312" s="1">
        <v>14.08</v>
      </c>
      <c r="B312" s="1" t="s">
        <v>1314</v>
      </c>
      <c r="C312" s="1">
        <v>14.08</v>
      </c>
      <c r="D312" s="1">
        <v>1</v>
      </c>
      <c r="E312" s="31" t="s">
        <v>745</v>
      </c>
    </row>
    <row r="313" spans="1:5" x14ac:dyDescent="0.25">
      <c r="A313" s="1">
        <v>15.02</v>
      </c>
      <c r="B313" s="1" t="s">
        <v>1314</v>
      </c>
      <c r="C313" s="1">
        <v>15.02</v>
      </c>
      <c r="D313" s="1">
        <v>2</v>
      </c>
      <c r="E313" s="31" t="s">
        <v>746</v>
      </c>
    </row>
    <row r="314" spans="1:5" x14ac:dyDescent="0.25">
      <c r="A314" s="1">
        <v>16.010000000000002</v>
      </c>
      <c r="B314" s="1" t="s">
        <v>1314</v>
      </c>
      <c r="C314" s="1">
        <v>16.010000000000002</v>
      </c>
      <c r="D314" s="1">
        <v>1</v>
      </c>
      <c r="E314" s="65" t="s">
        <v>747</v>
      </c>
    </row>
    <row r="315" spans="1:5" x14ac:dyDescent="0.25">
      <c r="A315" s="1">
        <v>16.059999999999999</v>
      </c>
      <c r="B315" s="1" t="s">
        <v>1314</v>
      </c>
      <c r="C315" s="1">
        <v>16.059999999999999</v>
      </c>
      <c r="D315" s="1">
        <v>1</v>
      </c>
      <c r="E315" s="65" t="s">
        <v>748</v>
      </c>
    </row>
    <row r="316" spans="1:5" x14ac:dyDescent="0.25">
      <c r="C316" s="168"/>
      <c r="D316" s="40">
        <f>SUM(D303:D315)</f>
        <v>40</v>
      </c>
    </row>
    <row r="317" spans="1:5" x14ac:dyDescent="0.25">
      <c r="C317" s="168"/>
    </row>
    <row r="318" spans="1:5" x14ac:dyDescent="0.25">
      <c r="A318" s="159" t="s">
        <v>1610</v>
      </c>
      <c r="B318" s="160"/>
      <c r="C318" s="160"/>
      <c r="D318" s="160"/>
      <c r="E318" s="161"/>
    </row>
    <row r="319" spans="1:5" ht="18" customHeight="1" x14ac:dyDescent="0.25">
      <c r="A319" s="9" t="s">
        <v>1151</v>
      </c>
      <c r="B319" s="9" t="s">
        <v>421</v>
      </c>
      <c r="C319" s="9" t="s">
        <v>1151</v>
      </c>
      <c r="D319" s="14" t="s">
        <v>312</v>
      </c>
      <c r="E319" s="9" t="s">
        <v>21</v>
      </c>
    </row>
    <row r="320" spans="1:5" x14ac:dyDescent="0.25">
      <c r="A320" s="1">
        <v>17.04</v>
      </c>
      <c r="B320" s="1" t="s">
        <v>1314</v>
      </c>
      <c r="C320" s="1">
        <v>17.04</v>
      </c>
      <c r="D320" s="1">
        <v>2</v>
      </c>
      <c r="E320" s="65" t="s">
        <v>749</v>
      </c>
    </row>
    <row r="321" spans="1:37" x14ac:dyDescent="0.25">
      <c r="A321" s="1">
        <v>18.010000000000002</v>
      </c>
      <c r="B321" s="1" t="s">
        <v>1314</v>
      </c>
      <c r="C321" s="1">
        <v>18.010000000000002</v>
      </c>
      <c r="D321" s="1">
        <v>3</v>
      </c>
      <c r="E321" s="65" t="s">
        <v>750</v>
      </c>
    </row>
    <row r="322" spans="1:37" x14ac:dyDescent="0.25">
      <c r="A322" s="1">
        <v>18.02</v>
      </c>
      <c r="B322" s="1" t="s">
        <v>1314</v>
      </c>
      <c r="C322" s="1">
        <v>18.02</v>
      </c>
      <c r="D322" s="1">
        <v>3</v>
      </c>
      <c r="E322" s="65" t="s">
        <v>752</v>
      </c>
    </row>
    <row r="323" spans="1:37" x14ac:dyDescent="0.25">
      <c r="A323" s="1">
        <v>19.010000000000002</v>
      </c>
      <c r="B323" s="1" t="s">
        <v>1314</v>
      </c>
      <c r="C323" s="1">
        <v>19.010000000000002</v>
      </c>
      <c r="D323" s="1">
        <v>2</v>
      </c>
      <c r="E323" s="65" t="s">
        <v>751</v>
      </c>
    </row>
    <row r="324" spans="1:37" x14ac:dyDescent="0.25">
      <c r="A324" s="1">
        <v>19.02</v>
      </c>
      <c r="B324" s="1" t="s">
        <v>1314</v>
      </c>
      <c r="C324" s="1">
        <v>19.02</v>
      </c>
      <c r="D324" s="1">
        <v>1</v>
      </c>
      <c r="E324" s="65" t="s">
        <v>753</v>
      </c>
    </row>
    <row r="325" spans="1:37" x14ac:dyDescent="0.25">
      <c r="A325" s="1">
        <v>20.010000000000002</v>
      </c>
      <c r="B325" s="1" t="s">
        <v>1314</v>
      </c>
      <c r="C325" s="1">
        <v>20.010000000000002</v>
      </c>
      <c r="D325" s="1">
        <v>6</v>
      </c>
      <c r="E325" s="65" t="s">
        <v>755</v>
      </c>
    </row>
    <row r="326" spans="1:37" x14ac:dyDescent="0.25">
      <c r="A326" s="1">
        <v>20.059999999999999</v>
      </c>
      <c r="B326" s="1" t="s">
        <v>1314</v>
      </c>
      <c r="C326" s="1">
        <v>20.059999999999999</v>
      </c>
      <c r="D326" s="1">
        <v>6</v>
      </c>
      <c r="E326" s="65" t="s">
        <v>754</v>
      </c>
    </row>
    <row r="327" spans="1:37" x14ac:dyDescent="0.25">
      <c r="A327" s="1">
        <v>21.04</v>
      </c>
      <c r="B327" s="1" t="s">
        <v>1314</v>
      </c>
      <c r="C327" s="1">
        <v>21.04</v>
      </c>
      <c r="D327" s="1">
        <v>1</v>
      </c>
      <c r="E327" s="65" t="s">
        <v>756</v>
      </c>
    </row>
    <row r="328" spans="1:37" x14ac:dyDescent="0.25">
      <c r="A328" s="1">
        <v>22.01</v>
      </c>
      <c r="B328" s="1" t="s">
        <v>1314</v>
      </c>
      <c r="C328" s="1">
        <v>22.01</v>
      </c>
      <c r="D328" s="1">
        <v>2</v>
      </c>
      <c r="E328" s="44" t="s">
        <v>1685</v>
      </c>
    </row>
    <row r="329" spans="1:37" x14ac:dyDescent="0.25">
      <c r="A329" s="1">
        <v>23.01</v>
      </c>
      <c r="B329" s="1" t="s">
        <v>1314</v>
      </c>
      <c r="C329" s="1">
        <v>23.01</v>
      </c>
      <c r="D329" s="1">
        <v>4</v>
      </c>
      <c r="E329" s="65" t="s">
        <v>757</v>
      </c>
    </row>
    <row r="330" spans="1:37" x14ac:dyDescent="0.25">
      <c r="A330" s="1">
        <v>23.02</v>
      </c>
      <c r="B330" s="1" t="s">
        <v>1314</v>
      </c>
      <c r="C330" s="1">
        <v>23.02</v>
      </c>
      <c r="D330" s="1">
        <v>1</v>
      </c>
      <c r="E330" s="65" t="s">
        <v>1128</v>
      </c>
    </row>
    <row r="331" spans="1:37" x14ac:dyDescent="0.25">
      <c r="A331" s="1">
        <v>23.03</v>
      </c>
      <c r="B331" s="1" t="s">
        <v>1314</v>
      </c>
      <c r="C331" s="1">
        <v>23.03</v>
      </c>
      <c r="D331" s="1">
        <v>7</v>
      </c>
      <c r="E331" s="65" t="s">
        <v>758</v>
      </c>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row>
    <row r="332" spans="1:37" x14ac:dyDescent="0.25">
      <c r="A332" s="1">
        <v>23.04</v>
      </c>
      <c r="B332" s="1" t="s">
        <v>1314</v>
      </c>
      <c r="C332" s="1">
        <v>23.04</v>
      </c>
      <c r="D332" s="1">
        <v>2</v>
      </c>
      <c r="E332" s="65" t="s">
        <v>759</v>
      </c>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row>
    <row r="333" spans="1:37" x14ac:dyDescent="0.25">
      <c r="D333" s="40">
        <f>SUM(D320:D332)</f>
        <v>40</v>
      </c>
    </row>
    <row r="334" spans="1:37" x14ac:dyDescent="0.25">
      <c r="A334" s="37"/>
      <c r="D334" s="22"/>
    </row>
    <row r="335" spans="1:37" x14ac:dyDescent="0.25">
      <c r="A335" s="149" t="s">
        <v>1611</v>
      </c>
      <c r="B335" s="150"/>
      <c r="C335" s="150"/>
      <c r="D335" s="150"/>
      <c r="E335" s="151"/>
    </row>
    <row r="336" spans="1:37" ht="31.5" x14ac:dyDescent="0.25">
      <c r="A336" s="9" t="s">
        <v>660</v>
      </c>
      <c r="B336" s="9" t="s">
        <v>421</v>
      </c>
      <c r="C336" s="9" t="s">
        <v>1151</v>
      </c>
      <c r="D336" s="14" t="s">
        <v>312</v>
      </c>
      <c r="E336" s="9" t="s">
        <v>21</v>
      </c>
    </row>
    <row r="337" spans="1:37" x14ac:dyDescent="0.25">
      <c r="A337" s="52" t="s">
        <v>82</v>
      </c>
      <c r="B337" s="29" t="s">
        <v>249</v>
      </c>
      <c r="C337" s="53">
        <v>25.01</v>
      </c>
      <c r="D337" s="52">
        <v>2</v>
      </c>
      <c r="E337" s="44" t="s">
        <v>760</v>
      </c>
    </row>
    <row r="338" spans="1:37" x14ac:dyDescent="0.25">
      <c r="A338" s="52" t="s">
        <v>86</v>
      </c>
      <c r="B338" s="29" t="s">
        <v>249</v>
      </c>
      <c r="C338" s="53">
        <v>25.05</v>
      </c>
      <c r="D338" s="57">
        <v>1</v>
      </c>
      <c r="E338" s="44" t="s">
        <v>761</v>
      </c>
    </row>
    <row r="339" spans="1:37" x14ac:dyDescent="0.25">
      <c r="A339" s="52" t="s">
        <v>84</v>
      </c>
      <c r="B339" s="29" t="s">
        <v>249</v>
      </c>
      <c r="C339" s="53">
        <v>26.01</v>
      </c>
      <c r="D339" s="52">
        <v>3</v>
      </c>
      <c r="E339" s="44" t="s">
        <v>762</v>
      </c>
    </row>
    <row r="340" spans="1:37" x14ac:dyDescent="0.25">
      <c r="A340" s="52" t="s">
        <v>85</v>
      </c>
      <c r="B340" s="29" t="s">
        <v>249</v>
      </c>
      <c r="C340" s="53">
        <v>26.03</v>
      </c>
      <c r="D340" s="52">
        <v>4</v>
      </c>
      <c r="E340" s="44" t="s">
        <v>763</v>
      </c>
    </row>
    <row r="341" spans="1:37" x14ac:dyDescent="0.25">
      <c r="A341" s="52" t="s">
        <v>83</v>
      </c>
      <c r="B341" s="29" t="s">
        <v>249</v>
      </c>
      <c r="C341" s="53">
        <v>26.04</v>
      </c>
      <c r="D341" s="57">
        <v>2</v>
      </c>
      <c r="E341" s="44" t="s">
        <v>764</v>
      </c>
    </row>
    <row r="342" spans="1:37" x14ac:dyDescent="0.25">
      <c r="A342" s="52" t="s">
        <v>79</v>
      </c>
      <c r="B342" s="29" t="s">
        <v>249</v>
      </c>
      <c r="C342" s="53">
        <v>26.05</v>
      </c>
      <c r="D342" s="52">
        <v>3</v>
      </c>
      <c r="E342" s="44" t="s">
        <v>765</v>
      </c>
    </row>
    <row r="343" spans="1:37" x14ac:dyDescent="0.25">
      <c r="A343" s="52" t="s">
        <v>81</v>
      </c>
      <c r="B343" s="29" t="s">
        <v>249</v>
      </c>
      <c r="C343" s="53">
        <v>27.01</v>
      </c>
      <c r="D343" s="57">
        <v>2</v>
      </c>
      <c r="E343" s="44" t="s">
        <v>766</v>
      </c>
    </row>
    <row r="344" spans="1:37" x14ac:dyDescent="0.25">
      <c r="A344" s="52" t="s">
        <v>87</v>
      </c>
      <c r="B344" s="29" t="s">
        <v>249</v>
      </c>
      <c r="C344" s="53">
        <v>27.03</v>
      </c>
      <c r="D344" s="52">
        <v>7</v>
      </c>
      <c r="E344" s="44" t="s">
        <v>767</v>
      </c>
    </row>
    <row r="345" spans="1:37" x14ac:dyDescent="0.25">
      <c r="A345" s="52" t="s">
        <v>89</v>
      </c>
      <c r="B345" s="29" t="s">
        <v>249</v>
      </c>
      <c r="C345" s="53">
        <v>27.06</v>
      </c>
      <c r="D345" s="52">
        <v>3</v>
      </c>
      <c r="E345" s="44" t="s">
        <v>768</v>
      </c>
    </row>
    <row r="346" spans="1:37" x14ac:dyDescent="0.25">
      <c r="A346" s="52" t="s">
        <v>88</v>
      </c>
      <c r="B346" s="29" t="s">
        <v>249</v>
      </c>
      <c r="C346" s="53">
        <v>27.08</v>
      </c>
      <c r="D346" s="57">
        <v>1</v>
      </c>
      <c r="E346" s="44" t="s">
        <v>769</v>
      </c>
    </row>
    <row r="347" spans="1:37" s="66" customFormat="1" x14ac:dyDescent="0.25">
      <c r="A347" s="52" t="s">
        <v>77</v>
      </c>
      <c r="B347" s="29" t="s">
        <v>249</v>
      </c>
      <c r="C347" s="53">
        <v>27.09</v>
      </c>
      <c r="D347" s="52">
        <v>4</v>
      </c>
      <c r="E347" s="44" t="s">
        <v>770</v>
      </c>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row>
    <row r="348" spans="1:37" s="11" customFormat="1" x14ac:dyDescent="0.25">
      <c r="A348" s="52" t="s">
        <v>80</v>
      </c>
      <c r="B348" s="29" t="s">
        <v>249</v>
      </c>
      <c r="C348" s="53">
        <v>27.01</v>
      </c>
      <c r="D348" s="52">
        <v>10</v>
      </c>
      <c r="E348" s="44" t="s">
        <v>766</v>
      </c>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row>
    <row r="349" spans="1:37" x14ac:dyDescent="0.25">
      <c r="D349" s="40">
        <f>SUM(D337:D348)</f>
        <v>42</v>
      </c>
    </row>
    <row r="351" spans="1:37" x14ac:dyDescent="0.25">
      <c r="A351" s="159" t="s">
        <v>1612</v>
      </c>
      <c r="B351" s="160"/>
      <c r="C351" s="160"/>
      <c r="D351" s="160"/>
      <c r="E351" s="161"/>
    </row>
    <row r="352" spans="1:37" ht="31.5" x14ac:dyDescent="0.25">
      <c r="A352" s="9" t="s">
        <v>1151</v>
      </c>
      <c r="B352" s="9" t="s">
        <v>421</v>
      </c>
      <c r="C352" s="9" t="s">
        <v>1151</v>
      </c>
      <c r="D352" s="14" t="s">
        <v>312</v>
      </c>
      <c r="E352" s="9" t="s">
        <v>21</v>
      </c>
    </row>
    <row r="353" spans="1:5" x14ac:dyDescent="0.25">
      <c r="A353" s="52" t="s">
        <v>1403</v>
      </c>
      <c r="B353" s="53" t="s">
        <v>1314</v>
      </c>
      <c r="C353" s="17">
        <v>15</v>
      </c>
      <c r="D353" s="58" t="s">
        <v>1305</v>
      </c>
      <c r="E353" s="65" t="s">
        <v>1578</v>
      </c>
    </row>
    <row r="354" spans="1:5" x14ac:dyDescent="0.25">
      <c r="A354" s="52" t="s">
        <v>337</v>
      </c>
      <c r="B354" s="53" t="s">
        <v>1314</v>
      </c>
      <c r="C354" s="17">
        <v>16</v>
      </c>
      <c r="D354" s="57">
        <v>4</v>
      </c>
      <c r="E354" s="65" t="s">
        <v>1579</v>
      </c>
    </row>
    <row r="355" spans="1:5" x14ac:dyDescent="0.25">
      <c r="A355" s="52" t="s">
        <v>338</v>
      </c>
      <c r="B355" s="53" t="s">
        <v>1314</v>
      </c>
      <c r="C355" s="17">
        <v>17</v>
      </c>
      <c r="D355" s="57">
        <v>3</v>
      </c>
      <c r="E355" s="65" t="s">
        <v>1580</v>
      </c>
    </row>
    <row r="356" spans="1:5" x14ac:dyDescent="0.25">
      <c r="A356" s="52" t="s">
        <v>339</v>
      </c>
      <c r="B356" s="53" t="s">
        <v>1314</v>
      </c>
      <c r="C356" s="17">
        <v>18</v>
      </c>
      <c r="D356" s="57">
        <v>4</v>
      </c>
      <c r="E356" s="65" t="s">
        <v>1053</v>
      </c>
    </row>
    <row r="357" spans="1:5" x14ac:dyDescent="0.25">
      <c r="A357" s="52" t="s">
        <v>1360</v>
      </c>
      <c r="B357" s="53" t="s">
        <v>1314</v>
      </c>
      <c r="C357" s="17">
        <v>19</v>
      </c>
      <c r="D357" s="52" t="s">
        <v>328</v>
      </c>
      <c r="E357" s="65" t="s">
        <v>1054</v>
      </c>
    </row>
    <row r="358" spans="1:5" x14ac:dyDescent="0.25">
      <c r="A358" s="52" t="s">
        <v>340</v>
      </c>
      <c r="B358" s="53" t="s">
        <v>1314</v>
      </c>
      <c r="C358" s="18">
        <v>20</v>
      </c>
      <c r="D358" s="52" t="s">
        <v>1073</v>
      </c>
      <c r="E358" s="65" t="s">
        <v>1055</v>
      </c>
    </row>
    <row r="359" spans="1:5" x14ac:dyDescent="0.25">
      <c r="A359" s="52" t="s">
        <v>1361</v>
      </c>
      <c r="B359" s="53" t="s">
        <v>1314</v>
      </c>
      <c r="C359" s="18">
        <v>21</v>
      </c>
      <c r="D359" s="52" t="s">
        <v>297</v>
      </c>
      <c r="E359" s="65" t="s">
        <v>1581</v>
      </c>
    </row>
    <row r="360" spans="1:5" x14ac:dyDescent="0.25">
      <c r="A360" s="52" t="s">
        <v>1362</v>
      </c>
      <c r="B360" s="53" t="s">
        <v>1314</v>
      </c>
      <c r="C360" s="18">
        <v>22</v>
      </c>
      <c r="D360" s="57">
        <v>2</v>
      </c>
      <c r="E360" s="65" t="s">
        <v>1582</v>
      </c>
    </row>
    <row r="361" spans="1:5" x14ac:dyDescent="0.25">
      <c r="A361" s="52" t="s">
        <v>341</v>
      </c>
      <c r="B361" s="53" t="s">
        <v>1314</v>
      </c>
      <c r="C361" s="18">
        <v>23</v>
      </c>
      <c r="D361" s="57">
        <v>2</v>
      </c>
      <c r="E361" s="65" t="s">
        <v>1056</v>
      </c>
    </row>
    <row r="362" spans="1:5" x14ac:dyDescent="0.25">
      <c r="A362" s="52" t="s">
        <v>1577</v>
      </c>
      <c r="B362" s="53" t="s">
        <v>1314</v>
      </c>
      <c r="C362" s="18">
        <v>24</v>
      </c>
      <c r="D362" s="52" t="s">
        <v>1152</v>
      </c>
      <c r="E362" s="65" t="s">
        <v>1583</v>
      </c>
    </row>
    <row r="363" spans="1:5" x14ac:dyDescent="0.25">
      <c r="A363" s="52" t="s">
        <v>1404</v>
      </c>
      <c r="B363" s="53" t="s">
        <v>1314</v>
      </c>
      <c r="C363" s="18">
        <v>25</v>
      </c>
      <c r="D363" s="57">
        <v>3</v>
      </c>
      <c r="E363" s="65" t="s">
        <v>1584</v>
      </c>
    </row>
    <row r="364" spans="1:5" x14ac:dyDescent="0.25">
      <c r="A364" s="52" t="s">
        <v>1405</v>
      </c>
      <c r="B364" s="53" t="s">
        <v>1314</v>
      </c>
      <c r="C364" s="18">
        <v>26</v>
      </c>
      <c r="D364" s="52" t="s">
        <v>327</v>
      </c>
      <c r="E364" s="65" t="s">
        <v>1585</v>
      </c>
    </row>
    <row r="365" spans="1:5" x14ac:dyDescent="0.25">
      <c r="A365" s="59"/>
      <c r="D365" s="40">
        <v>49</v>
      </c>
      <c r="E365" s="133" t="s">
        <v>1326</v>
      </c>
    </row>
    <row r="367" spans="1:5" x14ac:dyDescent="0.25">
      <c r="A367" s="149" t="s">
        <v>1613</v>
      </c>
      <c r="B367" s="150"/>
      <c r="C367" s="150"/>
      <c r="D367" s="150"/>
      <c r="E367" s="151"/>
    </row>
    <row r="368" spans="1:5" ht="31.5" x14ac:dyDescent="0.25">
      <c r="A368" s="9" t="s">
        <v>662</v>
      </c>
      <c r="B368" s="9" t="s">
        <v>421</v>
      </c>
      <c r="C368" s="9" t="s">
        <v>1151</v>
      </c>
      <c r="D368" s="14" t="s">
        <v>312</v>
      </c>
      <c r="E368" s="9" t="s">
        <v>21</v>
      </c>
    </row>
    <row r="369" spans="1:37" x14ac:dyDescent="0.25">
      <c r="A369" s="52" t="s">
        <v>69</v>
      </c>
      <c r="B369" s="53" t="s">
        <v>92</v>
      </c>
      <c r="C369" s="52" t="s">
        <v>101</v>
      </c>
      <c r="D369" s="52">
        <v>1</v>
      </c>
      <c r="E369" s="44" t="s">
        <v>771</v>
      </c>
    </row>
    <row r="370" spans="1:37" x14ac:dyDescent="0.25">
      <c r="A370" s="52" t="s">
        <v>94</v>
      </c>
      <c r="B370" s="53" t="s">
        <v>92</v>
      </c>
      <c r="C370" s="52" t="s">
        <v>59</v>
      </c>
      <c r="D370" s="52">
        <v>13</v>
      </c>
      <c r="E370" s="44" t="s">
        <v>772</v>
      </c>
      <c r="F370" s="169"/>
    </row>
    <row r="371" spans="1:37" x14ac:dyDescent="0.25">
      <c r="A371" s="52" t="s">
        <v>96</v>
      </c>
      <c r="B371" s="53" t="s">
        <v>92</v>
      </c>
      <c r="C371" s="52" t="s">
        <v>122</v>
      </c>
      <c r="D371" s="57">
        <v>16</v>
      </c>
      <c r="E371" s="44" t="s">
        <v>773</v>
      </c>
    </row>
    <row r="372" spans="1:37" x14ac:dyDescent="0.25">
      <c r="A372" s="52" t="s">
        <v>72</v>
      </c>
      <c r="B372" s="53" t="s">
        <v>92</v>
      </c>
      <c r="C372" s="52" t="s">
        <v>108</v>
      </c>
      <c r="D372" s="52">
        <v>15</v>
      </c>
      <c r="E372" s="44" t="s">
        <v>774</v>
      </c>
    </row>
    <row r="373" spans="1:37" x14ac:dyDescent="0.25">
      <c r="A373" s="52" t="s">
        <v>75</v>
      </c>
      <c r="B373" s="53" t="s">
        <v>92</v>
      </c>
      <c r="C373" s="52" t="s">
        <v>55</v>
      </c>
      <c r="D373" s="52">
        <v>1</v>
      </c>
      <c r="E373" s="44" t="s">
        <v>775</v>
      </c>
    </row>
    <row r="374" spans="1:37" s="66" customFormat="1" x14ac:dyDescent="0.25">
      <c r="A374" s="52" t="s">
        <v>97</v>
      </c>
      <c r="B374" s="53" t="s">
        <v>92</v>
      </c>
      <c r="C374" s="52" t="s">
        <v>103</v>
      </c>
      <c r="D374" s="52">
        <v>1</v>
      </c>
      <c r="E374" s="44" t="s">
        <v>776</v>
      </c>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row>
    <row r="375" spans="1:37" s="11" customFormat="1" x14ac:dyDescent="0.25">
      <c r="A375" s="52" t="s">
        <v>150</v>
      </c>
      <c r="B375" s="53" t="s">
        <v>92</v>
      </c>
      <c r="C375" s="52" t="s">
        <v>148</v>
      </c>
      <c r="D375" s="52">
        <v>2</v>
      </c>
      <c r="E375" s="44" t="s">
        <v>777</v>
      </c>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row>
    <row r="376" spans="1:37" s="10" customFormat="1" x14ac:dyDescent="0.25">
      <c r="A376" s="37"/>
      <c r="B376" s="86"/>
      <c r="C376" s="170"/>
      <c r="D376" s="50">
        <f>SUM($D$369:$D$375)</f>
        <v>49</v>
      </c>
      <c r="E376" s="133"/>
    </row>
    <row r="377" spans="1:37" s="10" customFormat="1" x14ac:dyDescent="0.25">
      <c r="A377" s="37"/>
      <c r="B377" s="86"/>
      <c r="C377" s="170"/>
      <c r="D377" s="170"/>
      <c r="E377" s="133"/>
    </row>
    <row r="378" spans="1:37" s="10" customFormat="1" x14ac:dyDescent="0.25">
      <c r="A378" s="159" t="s">
        <v>1154</v>
      </c>
      <c r="B378" s="160"/>
      <c r="C378" s="160"/>
      <c r="D378" s="160"/>
      <c r="E378" s="161"/>
    </row>
    <row r="379" spans="1:37" s="10" customFormat="1" ht="31.5" x14ac:dyDescent="0.25">
      <c r="A379" s="9" t="s">
        <v>519</v>
      </c>
      <c r="B379" s="9" t="s">
        <v>421</v>
      </c>
      <c r="C379" s="9" t="s">
        <v>1151</v>
      </c>
      <c r="D379" s="14" t="s">
        <v>312</v>
      </c>
      <c r="E379" s="9" t="s">
        <v>21</v>
      </c>
    </row>
    <row r="380" spans="1:37" s="10" customFormat="1" x14ac:dyDescent="0.25">
      <c r="A380" s="1">
        <v>44.04</v>
      </c>
      <c r="B380" s="53" t="s">
        <v>426</v>
      </c>
      <c r="C380" s="1">
        <v>44.04</v>
      </c>
      <c r="D380" s="1">
        <v>2</v>
      </c>
      <c r="E380" s="44" t="s">
        <v>427</v>
      </c>
    </row>
    <row r="381" spans="1:37" s="10" customFormat="1" x14ac:dyDescent="0.25">
      <c r="A381" s="1">
        <v>44.05</v>
      </c>
      <c r="B381" s="53" t="s">
        <v>426</v>
      </c>
      <c r="C381" s="1">
        <v>44.05</v>
      </c>
      <c r="D381" s="1">
        <v>2</v>
      </c>
      <c r="E381" s="44" t="s">
        <v>428</v>
      </c>
    </row>
    <row r="382" spans="1:37" s="10" customFormat="1" x14ac:dyDescent="0.25">
      <c r="A382" s="1">
        <v>45.01</v>
      </c>
      <c r="B382" s="53" t="s">
        <v>426</v>
      </c>
      <c r="C382" s="1">
        <v>45.01</v>
      </c>
      <c r="D382" s="1">
        <v>3</v>
      </c>
      <c r="E382" s="44" t="s">
        <v>429</v>
      </c>
    </row>
    <row r="383" spans="1:37" s="10" customFormat="1" x14ac:dyDescent="0.25">
      <c r="A383" s="1">
        <v>45.02</v>
      </c>
      <c r="B383" s="53" t="s">
        <v>426</v>
      </c>
      <c r="C383" s="1">
        <v>45.02</v>
      </c>
      <c r="D383" s="1">
        <v>3</v>
      </c>
      <c r="E383" s="44" t="s">
        <v>430</v>
      </c>
    </row>
    <row r="384" spans="1:37" s="10" customFormat="1" x14ac:dyDescent="0.25">
      <c r="A384" s="1">
        <v>45.04</v>
      </c>
      <c r="B384" s="53" t="s">
        <v>426</v>
      </c>
      <c r="C384" s="1">
        <v>45.04</v>
      </c>
      <c r="D384" s="1">
        <v>2</v>
      </c>
      <c r="E384" s="44" t="s">
        <v>431</v>
      </c>
    </row>
    <row r="385" spans="1:5" s="10" customFormat="1" x14ac:dyDescent="0.25">
      <c r="A385" s="1">
        <v>46.01</v>
      </c>
      <c r="B385" s="53" t="s">
        <v>426</v>
      </c>
      <c r="C385" s="1">
        <v>46.01</v>
      </c>
      <c r="D385" s="1">
        <v>3</v>
      </c>
      <c r="E385" s="44" t="s">
        <v>432</v>
      </c>
    </row>
    <row r="386" spans="1:5" s="10" customFormat="1" x14ac:dyDescent="0.25">
      <c r="A386" s="1">
        <v>46.04</v>
      </c>
      <c r="B386" s="53" t="s">
        <v>426</v>
      </c>
      <c r="C386" s="1">
        <v>46.04</v>
      </c>
      <c r="D386" s="1">
        <v>4</v>
      </c>
      <c r="E386" s="44" t="s">
        <v>433</v>
      </c>
    </row>
    <row r="387" spans="1:5" s="10" customFormat="1" x14ac:dyDescent="0.25">
      <c r="A387" s="1">
        <v>47.02</v>
      </c>
      <c r="B387" s="53" t="s">
        <v>426</v>
      </c>
      <c r="C387" s="1">
        <v>47.02</v>
      </c>
      <c r="D387" s="1">
        <v>2</v>
      </c>
      <c r="E387" s="44" t="s">
        <v>434</v>
      </c>
    </row>
    <row r="388" spans="1:5" s="10" customFormat="1" x14ac:dyDescent="0.25">
      <c r="A388" s="1">
        <v>48.03</v>
      </c>
      <c r="B388" s="53" t="s">
        <v>426</v>
      </c>
      <c r="C388" s="1">
        <v>48.03</v>
      </c>
      <c r="D388" s="1">
        <v>1</v>
      </c>
      <c r="E388" s="44" t="s">
        <v>435</v>
      </c>
    </row>
    <row r="389" spans="1:5" s="10" customFormat="1" x14ac:dyDescent="0.25">
      <c r="A389" s="1">
        <v>49.06</v>
      </c>
      <c r="B389" s="53" t="s">
        <v>426</v>
      </c>
      <c r="C389" s="1">
        <v>49.06</v>
      </c>
      <c r="D389" s="1">
        <v>2</v>
      </c>
      <c r="E389" s="44" t="s">
        <v>436</v>
      </c>
    </row>
    <row r="390" spans="1:5" s="10" customFormat="1" x14ac:dyDescent="0.25">
      <c r="A390" s="1">
        <v>49.09</v>
      </c>
      <c r="B390" s="53" t="s">
        <v>426</v>
      </c>
      <c r="C390" s="1">
        <v>49.09</v>
      </c>
      <c r="D390" s="1">
        <v>4</v>
      </c>
      <c r="E390" s="44" t="s">
        <v>437</v>
      </c>
    </row>
    <row r="391" spans="1:5" s="10" customFormat="1" x14ac:dyDescent="0.25">
      <c r="A391" s="1">
        <v>50.09</v>
      </c>
      <c r="B391" s="53" t="s">
        <v>426</v>
      </c>
      <c r="C391" s="1">
        <v>50.09</v>
      </c>
      <c r="D391" s="1">
        <v>3</v>
      </c>
      <c r="E391" s="44" t="s">
        <v>438</v>
      </c>
    </row>
    <row r="392" spans="1:5" s="10" customFormat="1" x14ac:dyDescent="0.25">
      <c r="A392" s="1">
        <v>51</v>
      </c>
      <c r="B392" s="53" t="s">
        <v>426</v>
      </c>
      <c r="C392" s="1">
        <v>51</v>
      </c>
      <c r="D392" s="1">
        <v>1</v>
      </c>
      <c r="E392" s="44" t="s">
        <v>439</v>
      </c>
    </row>
    <row r="393" spans="1:5" s="10" customFormat="1" x14ac:dyDescent="0.25">
      <c r="A393" s="1">
        <v>52.06</v>
      </c>
      <c r="B393" s="53" t="s">
        <v>426</v>
      </c>
      <c r="C393" s="1">
        <v>52.06</v>
      </c>
      <c r="D393" s="1">
        <v>2</v>
      </c>
      <c r="E393" s="44" t="s">
        <v>440</v>
      </c>
    </row>
    <row r="394" spans="1:5" s="10" customFormat="1" x14ac:dyDescent="0.25">
      <c r="A394" s="1">
        <v>53.01</v>
      </c>
      <c r="B394" s="53" t="s">
        <v>426</v>
      </c>
      <c r="C394" s="1">
        <v>53.01</v>
      </c>
      <c r="D394" s="1">
        <v>1</v>
      </c>
      <c r="E394" s="44" t="s">
        <v>441</v>
      </c>
    </row>
    <row r="395" spans="1:5" s="10" customFormat="1" x14ac:dyDescent="0.25">
      <c r="A395" s="1">
        <v>53.04</v>
      </c>
      <c r="B395" s="53" t="s">
        <v>426</v>
      </c>
      <c r="C395" s="1">
        <v>53.04</v>
      </c>
      <c r="D395" s="1">
        <v>5</v>
      </c>
      <c r="E395" s="44" t="s">
        <v>442</v>
      </c>
    </row>
    <row r="396" spans="1:5" s="10" customFormat="1" x14ac:dyDescent="0.25">
      <c r="A396" s="37"/>
      <c r="B396" s="86"/>
      <c r="C396" s="170"/>
      <c r="D396" s="60" t="s">
        <v>326</v>
      </c>
      <c r="E396" s="133"/>
    </row>
    <row r="397" spans="1:5" s="10" customFormat="1" x14ac:dyDescent="0.25">
      <c r="A397" s="33"/>
      <c r="B397" s="33"/>
      <c r="C397" s="33"/>
      <c r="D397" s="22"/>
      <c r="E397" s="133"/>
    </row>
    <row r="398" spans="1:5" s="10" customFormat="1" x14ac:dyDescent="0.25">
      <c r="A398" s="159" t="s">
        <v>1614</v>
      </c>
      <c r="B398" s="160"/>
      <c r="C398" s="160"/>
      <c r="D398" s="160"/>
      <c r="E398" s="161"/>
    </row>
    <row r="399" spans="1:5" s="10" customFormat="1" ht="31.5" x14ac:dyDescent="0.25">
      <c r="A399" s="9" t="s">
        <v>1313</v>
      </c>
      <c r="B399" s="9" t="s">
        <v>421</v>
      </c>
      <c r="C399" s="9" t="s">
        <v>1151</v>
      </c>
      <c r="D399" s="14" t="s">
        <v>312</v>
      </c>
      <c r="E399" s="9" t="s">
        <v>21</v>
      </c>
    </row>
    <row r="400" spans="1:5" s="10" customFormat="1" x14ac:dyDescent="0.25">
      <c r="A400" s="12" t="s">
        <v>330</v>
      </c>
      <c r="B400" s="43" t="s">
        <v>1314</v>
      </c>
      <c r="C400" s="12" t="s">
        <v>330</v>
      </c>
      <c r="D400" s="52" t="s">
        <v>1073</v>
      </c>
      <c r="E400" s="44" t="s">
        <v>665</v>
      </c>
    </row>
    <row r="401" spans="1:5" s="10" customFormat="1" x14ac:dyDescent="0.25">
      <c r="A401" s="12" t="s">
        <v>670</v>
      </c>
      <c r="B401" s="43" t="s">
        <v>1314</v>
      </c>
      <c r="C401" s="12" t="s">
        <v>670</v>
      </c>
      <c r="D401" s="52" t="s">
        <v>324</v>
      </c>
      <c r="E401" s="61" t="s">
        <v>1307</v>
      </c>
    </row>
    <row r="402" spans="1:5" s="10" customFormat="1" x14ac:dyDescent="0.25">
      <c r="A402" s="12" t="s">
        <v>331</v>
      </c>
      <c r="B402" s="43" t="s">
        <v>1314</v>
      </c>
      <c r="C402" s="12" t="s">
        <v>331</v>
      </c>
      <c r="D402" s="52" t="s">
        <v>1073</v>
      </c>
      <c r="E402" s="44" t="s">
        <v>1319</v>
      </c>
    </row>
    <row r="403" spans="1:5" s="10" customFormat="1" x14ac:dyDescent="0.25">
      <c r="A403" s="12" t="s">
        <v>332</v>
      </c>
      <c r="B403" s="43" t="s">
        <v>1314</v>
      </c>
      <c r="C403" s="12" t="s">
        <v>332</v>
      </c>
      <c r="D403" s="52" t="s">
        <v>1304</v>
      </c>
      <c r="E403" s="44" t="s">
        <v>1320</v>
      </c>
    </row>
    <row r="404" spans="1:5" s="10" customFormat="1" x14ac:dyDescent="0.25">
      <c r="A404" s="12" t="s">
        <v>671</v>
      </c>
      <c r="B404" s="43" t="s">
        <v>1314</v>
      </c>
      <c r="C404" s="12" t="s">
        <v>671</v>
      </c>
      <c r="D404" s="52" t="s">
        <v>1305</v>
      </c>
      <c r="E404" s="44" t="s">
        <v>1308</v>
      </c>
    </row>
    <row r="405" spans="1:5" s="10" customFormat="1" x14ac:dyDescent="0.25">
      <c r="A405" s="12" t="s">
        <v>334</v>
      </c>
      <c r="B405" s="43" t="s">
        <v>1314</v>
      </c>
      <c r="C405" s="12" t="s">
        <v>334</v>
      </c>
      <c r="D405" s="52" t="s">
        <v>327</v>
      </c>
      <c r="E405" s="61" t="s">
        <v>669</v>
      </c>
    </row>
    <row r="406" spans="1:5" s="10" customFormat="1" x14ac:dyDescent="0.25">
      <c r="A406" s="12" t="s">
        <v>335</v>
      </c>
      <c r="B406" s="43" t="s">
        <v>1314</v>
      </c>
      <c r="C406" s="12" t="s">
        <v>335</v>
      </c>
      <c r="D406" s="52" t="s">
        <v>1073</v>
      </c>
      <c r="E406" s="61" t="s">
        <v>1309</v>
      </c>
    </row>
    <row r="407" spans="1:5" s="10" customFormat="1" x14ac:dyDescent="0.25">
      <c r="A407" s="37"/>
      <c r="B407" s="33"/>
      <c r="C407" s="33"/>
      <c r="D407" s="50" t="s">
        <v>326</v>
      </c>
      <c r="E407" s="133"/>
    </row>
    <row r="408" spans="1:5" s="10" customFormat="1" x14ac:dyDescent="0.25">
      <c r="A408" s="62"/>
      <c r="D408" s="63"/>
      <c r="E408" s="152"/>
    </row>
    <row r="409" spans="1:5" s="10" customFormat="1" x14ac:dyDescent="0.25">
      <c r="A409" s="171" t="s">
        <v>1615</v>
      </c>
      <c r="B409" s="172"/>
      <c r="C409" s="172"/>
      <c r="D409" s="172"/>
      <c r="E409" s="173"/>
    </row>
    <row r="410" spans="1:5" s="10" customFormat="1" ht="31.5" x14ac:dyDescent="0.25">
      <c r="A410" s="9" t="s">
        <v>662</v>
      </c>
      <c r="B410" s="9" t="s">
        <v>421</v>
      </c>
      <c r="C410" s="9" t="s">
        <v>1151</v>
      </c>
      <c r="D410" s="14" t="s">
        <v>312</v>
      </c>
      <c r="E410" s="9" t="s">
        <v>21</v>
      </c>
    </row>
    <row r="411" spans="1:5" s="10" customFormat="1" ht="18" customHeight="1" x14ac:dyDescent="0.25">
      <c r="A411" s="12" t="s">
        <v>330</v>
      </c>
      <c r="B411" s="43" t="s">
        <v>1314</v>
      </c>
      <c r="C411" s="12" t="s">
        <v>330</v>
      </c>
      <c r="D411" s="52" t="s">
        <v>324</v>
      </c>
      <c r="E411" s="174" t="s">
        <v>1310</v>
      </c>
    </row>
    <row r="412" spans="1:5" s="10" customFormat="1" ht="15" customHeight="1" x14ac:dyDescent="0.25">
      <c r="A412" s="12" t="s">
        <v>670</v>
      </c>
      <c r="B412" s="43" t="s">
        <v>1314</v>
      </c>
      <c r="C412" s="12" t="s">
        <v>670</v>
      </c>
      <c r="D412" s="52" t="s">
        <v>348</v>
      </c>
      <c r="E412" s="44" t="s">
        <v>666</v>
      </c>
    </row>
    <row r="413" spans="1:5" s="10" customFormat="1" x14ac:dyDescent="0.25">
      <c r="A413" s="12" t="s">
        <v>331</v>
      </c>
      <c r="B413" s="43" t="s">
        <v>1314</v>
      </c>
      <c r="C413" s="12" t="s">
        <v>331</v>
      </c>
      <c r="D413" s="52" t="s">
        <v>348</v>
      </c>
      <c r="E413" s="174" t="s">
        <v>1311</v>
      </c>
    </row>
    <row r="414" spans="1:5" s="10" customFormat="1" x14ac:dyDescent="0.25">
      <c r="A414" s="12" t="s">
        <v>671</v>
      </c>
      <c r="B414" s="43" t="s">
        <v>1314</v>
      </c>
      <c r="C414" s="12" t="s">
        <v>671</v>
      </c>
      <c r="D414" s="52" t="s">
        <v>1073</v>
      </c>
      <c r="E414" s="44" t="s">
        <v>667</v>
      </c>
    </row>
    <row r="415" spans="1:5" s="10" customFormat="1" x14ac:dyDescent="0.25">
      <c r="A415" s="12" t="s">
        <v>333</v>
      </c>
      <c r="B415" s="43" t="s">
        <v>1314</v>
      </c>
      <c r="C415" s="12" t="s">
        <v>333</v>
      </c>
      <c r="D415" s="52" t="s">
        <v>1073</v>
      </c>
      <c r="E415" s="174" t="s">
        <v>1312</v>
      </c>
    </row>
    <row r="416" spans="1:5" x14ac:dyDescent="0.25">
      <c r="A416" s="12" t="s">
        <v>334</v>
      </c>
      <c r="B416" s="43" t="s">
        <v>1314</v>
      </c>
      <c r="C416" s="12" t="s">
        <v>334</v>
      </c>
      <c r="D416" s="52" t="s">
        <v>324</v>
      </c>
      <c r="E416" s="44" t="s">
        <v>668</v>
      </c>
    </row>
    <row r="417" spans="1:37" x14ac:dyDescent="0.25">
      <c r="A417" s="37"/>
      <c r="D417" s="50" t="s">
        <v>326</v>
      </c>
    </row>
    <row r="418" spans="1:37" x14ac:dyDescent="0.25">
      <c r="A418" s="37"/>
      <c r="D418" s="22"/>
    </row>
    <row r="419" spans="1:37" x14ac:dyDescent="0.25">
      <c r="A419" s="171" t="s">
        <v>1616</v>
      </c>
      <c r="B419" s="172"/>
      <c r="C419" s="172"/>
      <c r="D419" s="172"/>
      <c r="E419" s="173"/>
    </row>
    <row r="420" spans="1:37" ht="31.5" x14ac:dyDescent="0.25">
      <c r="A420" s="9" t="s">
        <v>1313</v>
      </c>
      <c r="B420" s="9" t="s">
        <v>421</v>
      </c>
      <c r="C420" s="9" t="s">
        <v>1151</v>
      </c>
      <c r="D420" s="14" t="s">
        <v>312</v>
      </c>
      <c r="E420" s="9" t="s">
        <v>21</v>
      </c>
    </row>
    <row r="421" spans="1:37" x14ac:dyDescent="0.25">
      <c r="A421" s="52" t="s">
        <v>331</v>
      </c>
      <c r="B421" s="53" t="s">
        <v>1314</v>
      </c>
      <c r="C421" s="52" t="s">
        <v>331</v>
      </c>
      <c r="D421" s="12" t="s">
        <v>348</v>
      </c>
      <c r="E421" s="44" t="s">
        <v>1315</v>
      </c>
    </row>
    <row r="422" spans="1:37" x14ac:dyDescent="0.25">
      <c r="A422" s="52" t="s">
        <v>671</v>
      </c>
      <c r="B422" s="53" t="s">
        <v>1314</v>
      </c>
      <c r="C422" s="52" t="s">
        <v>671</v>
      </c>
      <c r="D422" s="12" t="s">
        <v>324</v>
      </c>
      <c r="E422" s="44" t="s">
        <v>1316</v>
      </c>
    </row>
    <row r="423" spans="1:37" x14ac:dyDescent="0.25">
      <c r="A423" s="52" t="s">
        <v>1306</v>
      </c>
      <c r="B423" s="53" t="s">
        <v>1314</v>
      </c>
      <c r="C423" s="52" t="s">
        <v>1306</v>
      </c>
      <c r="D423" s="12" t="s">
        <v>324</v>
      </c>
      <c r="E423" s="44" t="s">
        <v>1307</v>
      </c>
    </row>
    <row r="424" spans="1:37" x14ac:dyDescent="0.25">
      <c r="A424" s="52" t="s">
        <v>333</v>
      </c>
      <c r="B424" s="53" t="s">
        <v>1314</v>
      </c>
      <c r="C424" s="52" t="s">
        <v>333</v>
      </c>
      <c r="D424" s="12" t="s">
        <v>1073</v>
      </c>
      <c r="E424" s="44" t="s">
        <v>1317</v>
      </c>
    </row>
    <row r="425" spans="1:37" x14ac:dyDescent="0.25">
      <c r="A425" s="52" t="s">
        <v>334</v>
      </c>
      <c r="B425" s="53" t="s">
        <v>1314</v>
      </c>
      <c r="C425" s="52" t="s">
        <v>334</v>
      </c>
      <c r="D425" s="12" t="s">
        <v>1073</v>
      </c>
      <c r="E425" s="44" t="s">
        <v>1318</v>
      </c>
    </row>
    <row r="426" spans="1:37" x14ac:dyDescent="0.25">
      <c r="A426" s="52" t="s">
        <v>1236</v>
      </c>
      <c r="B426" s="53" t="s">
        <v>1314</v>
      </c>
      <c r="C426" s="52" t="s">
        <v>1236</v>
      </c>
      <c r="D426" s="12" t="s">
        <v>348</v>
      </c>
      <c r="E426" s="44" t="s">
        <v>1309</v>
      </c>
    </row>
    <row r="427" spans="1:37" x14ac:dyDescent="0.25">
      <c r="A427" s="37"/>
      <c r="B427" s="175"/>
      <c r="C427" s="175"/>
      <c r="D427" s="60" t="s">
        <v>326</v>
      </c>
      <c r="E427" s="176"/>
    </row>
    <row r="428" spans="1:37" x14ac:dyDescent="0.25">
      <c r="D428" s="22"/>
    </row>
    <row r="429" spans="1:37" x14ac:dyDescent="0.25">
      <c r="A429" s="149" t="s">
        <v>1617</v>
      </c>
      <c r="B429" s="150"/>
      <c r="C429" s="150"/>
      <c r="D429" s="150"/>
      <c r="E429" s="151"/>
    </row>
    <row r="430" spans="1:37" ht="31.5" x14ac:dyDescent="0.25">
      <c r="A430" s="9" t="s">
        <v>1151</v>
      </c>
      <c r="B430" s="9" t="s">
        <v>421</v>
      </c>
      <c r="C430" s="9" t="s">
        <v>1151</v>
      </c>
      <c r="D430" s="14" t="s">
        <v>312</v>
      </c>
      <c r="E430" s="9" t="s">
        <v>21</v>
      </c>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row>
    <row r="431" spans="1:37" x14ac:dyDescent="0.25">
      <c r="A431" s="1">
        <v>23.01</v>
      </c>
      <c r="B431" s="1" t="s">
        <v>1314</v>
      </c>
      <c r="C431" s="1">
        <v>23.01</v>
      </c>
      <c r="D431" s="52" t="s">
        <v>324</v>
      </c>
      <c r="E431" s="44" t="s">
        <v>778</v>
      </c>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row>
    <row r="432" spans="1:37" x14ac:dyDescent="0.25">
      <c r="A432" s="1">
        <v>23.02</v>
      </c>
      <c r="B432" s="1" t="s">
        <v>1314</v>
      </c>
      <c r="C432" s="1">
        <v>23.02</v>
      </c>
      <c r="D432" s="52" t="s">
        <v>297</v>
      </c>
      <c r="E432" s="44" t="s">
        <v>779</v>
      </c>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row>
    <row r="433" spans="1:37" x14ac:dyDescent="0.25">
      <c r="A433" s="1">
        <v>23.03</v>
      </c>
      <c r="B433" s="1" t="s">
        <v>1314</v>
      </c>
      <c r="C433" s="1">
        <v>23.03</v>
      </c>
      <c r="D433" s="52" t="s">
        <v>1073</v>
      </c>
      <c r="E433" s="44" t="s">
        <v>780</v>
      </c>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row>
    <row r="434" spans="1:37" x14ac:dyDescent="0.25">
      <c r="A434" s="1">
        <v>23.05</v>
      </c>
      <c r="B434" s="1" t="s">
        <v>1314</v>
      </c>
      <c r="C434" s="1">
        <v>23.05</v>
      </c>
      <c r="D434" s="52" t="s">
        <v>324</v>
      </c>
      <c r="E434" s="44" t="s">
        <v>781</v>
      </c>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row>
    <row r="435" spans="1:37" x14ac:dyDescent="0.25">
      <c r="A435" s="1">
        <v>24.01</v>
      </c>
      <c r="B435" s="1" t="s">
        <v>1314</v>
      </c>
      <c r="C435" s="1">
        <v>24.01</v>
      </c>
      <c r="D435" s="52" t="s">
        <v>328</v>
      </c>
      <c r="E435" s="65" t="s">
        <v>782</v>
      </c>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row>
    <row r="436" spans="1:37" x14ac:dyDescent="0.25">
      <c r="A436" s="1">
        <v>25.02</v>
      </c>
      <c r="B436" s="1" t="s">
        <v>1314</v>
      </c>
      <c r="C436" s="1">
        <v>25.02</v>
      </c>
      <c r="D436" s="52" t="s">
        <v>1152</v>
      </c>
      <c r="E436" s="65" t="s">
        <v>783</v>
      </c>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row>
    <row r="437" spans="1:37" x14ac:dyDescent="0.25">
      <c r="A437" s="1">
        <v>25.04</v>
      </c>
      <c r="B437" s="1" t="s">
        <v>1314</v>
      </c>
      <c r="C437" s="1">
        <v>25.04</v>
      </c>
      <c r="D437" s="52" t="s">
        <v>328</v>
      </c>
      <c r="E437" s="65" t="s">
        <v>1460</v>
      </c>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row>
    <row r="438" spans="1:37" x14ac:dyDescent="0.25">
      <c r="A438" s="1">
        <v>25.06</v>
      </c>
      <c r="B438" s="1" t="s">
        <v>1314</v>
      </c>
      <c r="C438" s="1">
        <v>25.06</v>
      </c>
      <c r="D438" s="52" t="s">
        <v>1305</v>
      </c>
      <c r="E438" s="65" t="s">
        <v>1461</v>
      </c>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row>
    <row r="439" spans="1:37" x14ac:dyDescent="0.25">
      <c r="A439" s="1">
        <v>25.08</v>
      </c>
      <c r="B439" s="1" t="s">
        <v>1314</v>
      </c>
      <c r="C439" s="1">
        <v>25.08</v>
      </c>
      <c r="D439" s="52" t="s">
        <v>297</v>
      </c>
      <c r="E439" s="65" t="s">
        <v>784</v>
      </c>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row>
    <row r="440" spans="1:37" x14ac:dyDescent="0.25">
      <c r="A440" s="1">
        <v>25.09</v>
      </c>
      <c r="B440" s="1" t="s">
        <v>1314</v>
      </c>
      <c r="C440" s="1">
        <v>25.09</v>
      </c>
      <c r="D440" s="57">
        <v>3</v>
      </c>
      <c r="E440" s="65" t="s">
        <v>1462</v>
      </c>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row>
    <row r="441" spans="1:37" x14ac:dyDescent="0.25">
      <c r="A441" s="4">
        <v>25.1</v>
      </c>
      <c r="B441" s="1" t="s">
        <v>1314</v>
      </c>
      <c r="C441" s="4">
        <v>25.1</v>
      </c>
      <c r="D441" s="52" t="s">
        <v>1073</v>
      </c>
      <c r="E441" s="65" t="s">
        <v>1463</v>
      </c>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row>
    <row r="442" spans="1:37" x14ac:dyDescent="0.25">
      <c r="A442" s="1">
        <v>25.13</v>
      </c>
      <c r="B442" s="1" t="s">
        <v>1314</v>
      </c>
      <c r="C442" s="1">
        <v>25.13</v>
      </c>
      <c r="D442" s="52" t="s">
        <v>324</v>
      </c>
      <c r="E442" s="65" t="s">
        <v>785</v>
      </c>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row>
    <row r="443" spans="1:37" x14ac:dyDescent="0.25">
      <c r="A443" s="1">
        <v>25.03</v>
      </c>
      <c r="B443" s="1" t="s">
        <v>1314</v>
      </c>
      <c r="C443" s="1">
        <v>25.03</v>
      </c>
      <c r="D443" s="52" t="s">
        <v>324</v>
      </c>
      <c r="E443" s="65" t="s">
        <v>1464</v>
      </c>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row>
    <row r="444" spans="1:37" x14ac:dyDescent="0.25">
      <c r="A444" s="1">
        <v>26.02</v>
      </c>
      <c r="B444" s="1" t="s">
        <v>1314</v>
      </c>
      <c r="C444" s="1">
        <v>26.02</v>
      </c>
      <c r="D444" s="52" t="s">
        <v>328</v>
      </c>
      <c r="E444" s="65" t="s">
        <v>786</v>
      </c>
    </row>
    <row r="445" spans="1:37" x14ac:dyDescent="0.25">
      <c r="A445" s="1">
        <v>26.04</v>
      </c>
      <c r="B445" s="1" t="s">
        <v>1314</v>
      </c>
      <c r="C445" s="1">
        <v>26.04</v>
      </c>
      <c r="D445" s="52" t="s">
        <v>1073</v>
      </c>
      <c r="E445" s="65" t="s">
        <v>1686</v>
      </c>
    </row>
    <row r="446" spans="1:37" x14ac:dyDescent="0.25">
      <c r="D446" s="50" t="s">
        <v>443</v>
      </c>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row>
    <row r="447" spans="1:37" x14ac:dyDescent="0.25">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row>
    <row r="448" spans="1:37" x14ac:dyDescent="0.25">
      <c r="A448" s="177" t="s">
        <v>1528</v>
      </c>
      <c r="B448" s="177"/>
      <c r="C448" s="154"/>
      <c r="D448" s="64" t="s">
        <v>1326</v>
      </c>
      <c r="E448" s="178"/>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row>
    <row r="449" spans="1:37" ht="31.5" x14ac:dyDescent="0.25">
      <c r="A449" s="9" t="s">
        <v>350</v>
      </c>
      <c r="B449" s="9" t="s">
        <v>421</v>
      </c>
      <c r="C449" s="9" t="s">
        <v>1151</v>
      </c>
      <c r="D449" s="14" t="s">
        <v>312</v>
      </c>
      <c r="E449" s="9" t="s">
        <v>21</v>
      </c>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row>
    <row r="450" spans="1:37" x14ac:dyDescent="0.25">
      <c r="A450" s="12" t="s">
        <v>1</v>
      </c>
      <c r="B450" s="52" t="s">
        <v>350</v>
      </c>
      <c r="C450" s="12" t="s">
        <v>1</v>
      </c>
      <c r="D450" s="52">
        <v>13</v>
      </c>
      <c r="E450" s="65" t="s">
        <v>1133</v>
      </c>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row>
    <row r="451" spans="1:37" x14ac:dyDescent="0.25">
      <c r="A451" s="12" t="s">
        <v>37</v>
      </c>
      <c r="B451" s="52" t="s">
        <v>350</v>
      </c>
      <c r="C451" s="12" t="s">
        <v>37</v>
      </c>
      <c r="D451" s="52">
        <v>2</v>
      </c>
      <c r="E451" s="65" t="s">
        <v>1137</v>
      </c>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row>
    <row r="452" spans="1:37" x14ac:dyDescent="0.25">
      <c r="A452" s="12" t="s">
        <v>43</v>
      </c>
      <c r="B452" s="52" t="s">
        <v>350</v>
      </c>
      <c r="C452" s="12" t="s">
        <v>43</v>
      </c>
      <c r="D452" s="52">
        <v>1</v>
      </c>
      <c r="E452" s="65" t="s">
        <v>1138</v>
      </c>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row>
    <row r="453" spans="1:37" x14ac:dyDescent="0.25">
      <c r="A453" s="12" t="s">
        <v>275</v>
      </c>
      <c r="B453" s="52" t="s">
        <v>350</v>
      </c>
      <c r="C453" s="12" t="s">
        <v>275</v>
      </c>
      <c r="D453" s="52">
        <v>5</v>
      </c>
      <c r="E453" s="65" t="s">
        <v>1136</v>
      </c>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row>
    <row r="454" spans="1:37" x14ac:dyDescent="0.25">
      <c r="A454" s="12" t="s">
        <v>44</v>
      </c>
      <c r="B454" s="52" t="s">
        <v>350</v>
      </c>
      <c r="C454" s="12" t="s">
        <v>44</v>
      </c>
      <c r="D454" s="51">
        <v>21</v>
      </c>
      <c r="E454" s="65" t="s">
        <v>1135</v>
      </c>
    </row>
    <row r="455" spans="1:37" s="66" customFormat="1" x14ac:dyDescent="0.25">
      <c r="A455" s="12" t="s">
        <v>136</v>
      </c>
      <c r="B455" s="52" t="s">
        <v>350</v>
      </c>
      <c r="C455" s="12" t="s">
        <v>136</v>
      </c>
      <c r="D455" s="52">
        <v>3</v>
      </c>
      <c r="E455" s="65" t="s">
        <v>1139</v>
      </c>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row>
    <row r="456" spans="1:37" s="11" customFormat="1" x14ac:dyDescent="0.25">
      <c r="A456" s="12" t="s">
        <v>158</v>
      </c>
      <c r="B456" s="52" t="s">
        <v>350</v>
      </c>
      <c r="C456" s="12" t="s">
        <v>158</v>
      </c>
      <c r="D456" s="52">
        <v>1</v>
      </c>
      <c r="E456" s="65" t="s">
        <v>1134</v>
      </c>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row>
    <row r="457" spans="1:37" s="11" customFormat="1" x14ac:dyDescent="0.25">
      <c r="A457" s="21"/>
      <c r="B457" s="37"/>
      <c r="C457" s="21"/>
      <c r="D457" s="50">
        <f>SUM(D450:D456)</f>
        <v>46</v>
      </c>
      <c r="E457" s="175"/>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row>
    <row r="458" spans="1:37" x14ac:dyDescent="0.25">
      <c r="D458" s="22"/>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row>
    <row r="459" spans="1:37" x14ac:dyDescent="0.25">
      <c r="A459" s="149" t="s">
        <v>1618</v>
      </c>
      <c r="B459" s="150"/>
      <c r="C459" s="150"/>
      <c r="D459" s="150"/>
      <c r="E459" s="151"/>
    </row>
    <row r="460" spans="1:37" ht="31.5" x14ac:dyDescent="0.25">
      <c r="A460" s="9" t="s">
        <v>1151</v>
      </c>
      <c r="B460" s="9" t="s">
        <v>421</v>
      </c>
      <c r="C460" s="9" t="s">
        <v>1151</v>
      </c>
      <c r="D460" s="14" t="s">
        <v>312</v>
      </c>
      <c r="E460" s="9" t="s">
        <v>21</v>
      </c>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row>
    <row r="461" spans="1:37" x14ac:dyDescent="0.25">
      <c r="A461" s="179">
        <v>9</v>
      </c>
      <c r="B461" s="1" t="s">
        <v>1314</v>
      </c>
      <c r="C461" s="179">
        <v>9</v>
      </c>
      <c r="D461" s="12" t="s">
        <v>1529</v>
      </c>
      <c r="E461" s="65" t="s">
        <v>1531</v>
      </c>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row>
    <row r="462" spans="1:37" x14ac:dyDescent="0.25">
      <c r="A462" s="179">
        <v>10</v>
      </c>
      <c r="B462" s="1" t="s">
        <v>1314</v>
      </c>
      <c r="C462" s="179">
        <v>10</v>
      </c>
      <c r="D462" s="12" t="s">
        <v>1305</v>
      </c>
      <c r="E462" s="65" t="s">
        <v>1532</v>
      </c>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row>
    <row r="463" spans="1:37" x14ac:dyDescent="0.25">
      <c r="A463" s="179">
        <v>14</v>
      </c>
      <c r="B463" s="1" t="s">
        <v>1314</v>
      </c>
      <c r="C463" s="179">
        <v>14</v>
      </c>
      <c r="D463" s="12" t="s">
        <v>1530</v>
      </c>
      <c r="E463" s="65" t="s">
        <v>1533</v>
      </c>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row>
    <row r="464" spans="1:37" x14ac:dyDescent="0.25">
      <c r="A464" s="180"/>
      <c r="B464" s="48"/>
      <c r="C464" s="180"/>
      <c r="D464" s="50" t="s">
        <v>326</v>
      </c>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row>
    <row r="465" spans="1:39" x14ac:dyDescent="0.25">
      <c r="A465" s="180"/>
      <c r="B465" s="48"/>
      <c r="C465" s="180"/>
      <c r="D465" s="22"/>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row>
    <row r="466" spans="1:39" x14ac:dyDescent="0.25">
      <c r="A466" s="149" t="s">
        <v>1619</v>
      </c>
      <c r="B466" s="150"/>
      <c r="C466" s="150"/>
      <c r="D466" s="150"/>
      <c r="E466" s="151"/>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row>
    <row r="467" spans="1:39" ht="31.5" x14ac:dyDescent="0.25">
      <c r="A467" s="9" t="s">
        <v>1151</v>
      </c>
      <c r="B467" s="9" t="s">
        <v>421</v>
      </c>
      <c r="C467" s="9" t="s">
        <v>1151</v>
      </c>
      <c r="D467" s="14" t="s">
        <v>312</v>
      </c>
      <c r="E467" s="9" t="s">
        <v>21</v>
      </c>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row>
    <row r="468" spans="1:39" x14ac:dyDescent="0.25">
      <c r="A468" s="179">
        <v>18</v>
      </c>
      <c r="B468" s="1" t="s">
        <v>1314</v>
      </c>
      <c r="C468" s="179">
        <v>18</v>
      </c>
      <c r="D468" s="12" t="s">
        <v>349</v>
      </c>
      <c r="E468" s="65" t="s">
        <v>1534</v>
      </c>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row>
    <row r="469" spans="1:39" x14ac:dyDescent="0.25">
      <c r="A469" s="179">
        <v>19</v>
      </c>
      <c r="B469" s="1" t="s">
        <v>1314</v>
      </c>
      <c r="C469" s="179">
        <v>19</v>
      </c>
      <c r="D469" s="12" t="s">
        <v>1453</v>
      </c>
      <c r="E469" s="65" t="s">
        <v>1535</v>
      </c>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row>
    <row r="470" spans="1:39" x14ac:dyDescent="0.25">
      <c r="A470" s="180"/>
      <c r="B470" s="48"/>
      <c r="C470" s="180"/>
      <c r="D470" s="60" t="s">
        <v>326</v>
      </c>
      <c r="AL470" s="10"/>
      <c r="AM470" s="10"/>
    </row>
    <row r="471" spans="1:39" x14ac:dyDescent="0.25">
      <c r="A471" s="180"/>
      <c r="B471" s="48"/>
      <c r="C471" s="180"/>
      <c r="D471" s="22"/>
      <c r="AL471" s="10"/>
      <c r="AM471" s="10"/>
    </row>
    <row r="472" spans="1:39" x14ac:dyDescent="0.25">
      <c r="A472" s="181" t="s">
        <v>1620</v>
      </c>
      <c r="B472" s="182"/>
      <c r="C472" s="182"/>
      <c r="D472" s="182"/>
      <c r="E472" s="183"/>
      <c r="AL472" s="10"/>
      <c r="AM472" s="10"/>
    </row>
    <row r="473" spans="1:39" ht="31.5" x14ac:dyDescent="0.25">
      <c r="A473" s="9" t="s">
        <v>663</v>
      </c>
      <c r="B473" s="9" t="s">
        <v>421</v>
      </c>
      <c r="C473" s="9" t="s">
        <v>1151</v>
      </c>
      <c r="D473" s="14" t="s">
        <v>312</v>
      </c>
      <c r="E473" s="9" t="s">
        <v>21</v>
      </c>
      <c r="AL473" s="10"/>
      <c r="AM473" s="10"/>
    </row>
    <row r="474" spans="1:39" x14ac:dyDescent="0.25">
      <c r="A474" s="12" t="s">
        <v>30</v>
      </c>
      <c r="B474" s="1" t="s">
        <v>520</v>
      </c>
      <c r="C474" s="12" t="s">
        <v>30</v>
      </c>
      <c r="D474" s="58" t="s">
        <v>1073</v>
      </c>
      <c r="E474" s="44" t="s">
        <v>1058</v>
      </c>
      <c r="AL474" s="10"/>
      <c r="AM474" s="10"/>
    </row>
    <row r="475" spans="1:39" x14ac:dyDescent="0.25">
      <c r="A475" s="12" t="s">
        <v>162</v>
      </c>
      <c r="B475" s="1" t="s">
        <v>520</v>
      </c>
      <c r="C475" s="12" t="s">
        <v>162</v>
      </c>
      <c r="D475" s="58" t="s">
        <v>324</v>
      </c>
      <c r="E475" s="44" t="s">
        <v>1113</v>
      </c>
      <c r="AL475" s="10"/>
      <c r="AM475" s="10"/>
    </row>
    <row r="476" spans="1:39" x14ac:dyDescent="0.25">
      <c r="A476" s="12" t="s">
        <v>34</v>
      </c>
      <c r="B476" s="1" t="s">
        <v>520</v>
      </c>
      <c r="C476" s="12" t="s">
        <v>34</v>
      </c>
      <c r="D476" s="58">
        <v>1</v>
      </c>
      <c r="E476" s="44" t="s">
        <v>1059</v>
      </c>
      <c r="AL476" s="10"/>
      <c r="AM476" s="10"/>
    </row>
    <row r="477" spans="1:39" x14ac:dyDescent="0.25">
      <c r="A477" s="12" t="s">
        <v>42</v>
      </c>
      <c r="B477" s="1" t="s">
        <v>520</v>
      </c>
      <c r="C477" s="12" t="s">
        <v>42</v>
      </c>
      <c r="D477" s="58">
        <v>1</v>
      </c>
      <c r="E477" s="44" t="s">
        <v>1060</v>
      </c>
      <c r="AL477" s="10"/>
      <c r="AM477" s="10"/>
    </row>
    <row r="478" spans="1:39" x14ac:dyDescent="0.25">
      <c r="A478" s="12" t="s">
        <v>172</v>
      </c>
      <c r="B478" s="1" t="s">
        <v>520</v>
      </c>
      <c r="C478" s="12" t="s">
        <v>172</v>
      </c>
      <c r="D478" s="58" t="s">
        <v>324</v>
      </c>
      <c r="E478" s="44" t="s">
        <v>1061</v>
      </c>
      <c r="AL478" s="10"/>
      <c r="AM478" s="10"/>
    </row>
    <row r="479" spans="1:39" x14ac:dyDescent="0.25">
      <c r="A479" s="12" t="s">
        <v>203</v>
      </c>
      <c r="B479" s="1" t="s">
        <v>520</v>
      </c>
      <c r="C479" s="12" t="s">
        <v>203</v>
      </c>
      <c r="D479" s="58" t="s">
        <v>1073</v>
      </c>
      <c r="E479" s="44" t="s">
        <v>1062</v>
      </c>
      <c r="AL479" s="10"/>
      <c r="AM479" s="10"/>
    </row>
    <row r="480" spans="1:39" x14ac:dyDescent="0.25">
      <c r="A480" s="12" t="s">
        <v>25</v>
      </c>
      <c r="B480" s="1" t="s">
        <v>520</v>
      </c>
      <c r="C480" s="12" t="s">
        <v>25</v>
      </c>
      <c r="D480" s="58" t="s">
        <v>297</v>
      </c>
      <c r="E480" s="44" t="s">
        <v>1114</v>
      </c>
      <c r="AL480" s="10"/>
      <c r="AM480" s="10"/>
    </row>
    <row r="481" spans="1:39" ht="31.5" x14ac:dyDescent="0.25">
      <c r="A481" s="12" t="s">
        <v>22</v>
      </c>
      <c r="B481" s="1" t="s">
        <v>520</v>
      </c>
      <c r="C481" s="12" t="s">
        <v>22</v>
      </c>
      <c r="D481" s="58" t="s">
        <v>297</v>
      </c>
      <c r="E481" s="44" t="s">
        <v>1115</v>
      </c>
      <c r="AL481" s="10"/>
      <c r="AM481" s="10"/>
    </row>
    <row r="482" spans="1:39" x14ac:dyDescent="0.25">
      <c r="A482" s="12" t="s">
        <v>139</v>
      </c>
      <c r="B482" s="1" t="s">
        <v>520</v>
      </c>
      <c r="C482" s="12" t="s">
        <v>139</v>
      </c>
      <c r="D482" s="58" t="s">
        <v>297</v>
      </c>
      <c r="E482" s="65" t="s">
        <v>1116</v>
      </c>
      <c r="AL482" s="10"/>
      <c r="AM482" s="10"/>
    </row>
    <row r="483" spans="1:39" x14ac:dyDescent="0.25">
      <c r="A483" s="12" t="s">
        <v>35</v>
      </c>
      <c r="B483" s="1" t="s">
        <v>520</v>
      </c>
      <c r="C483" s="12" t="s">
        <v>35</v>
      </c>
      <c r="D483" s="52" t="s">
        <v>1111</v>
      </c>
      <c r="E483" s="44" t="s">
        <v>1063</v>
      </c>
      <c r="AL483" s="10"/>
      <c r="AM483" s="10"/>
    </row>
    <row r="484" spans="1:39" x14ac:dyDescent="0.25">
      <c r="A484" s="12" t="s">
        <v>141</v>
      </c>
      <c r="B484" s="1" t="s">
        <v>520</v>
      </c>
      <c r="C484" s="12" t="s">
        <v>141</v>
      </c>
      <c r="D484" s="52" t="s">
        <v>1073</v>
      </c>
      <c r="E484" s="44" t="s">
        <v>1064</v>
      </c>
      <c r="AL484" s="10"/>
      <c r="AM484" s="10"/>
    </row>
    <row r="485" spans="1:39" x14ac:dyDescent="0.25">
      <c r="A485" s="12" t="s">
        <v>231</v>
      </c>
      <c r="B485" s="1" t="s">
        <v>520</v>
      </c>
      <c r="C485" s="12" t="s">
        <v>231</v>
      </c>
      <c r="D485" s="52">
        <v>1</v>
      </c>
      <c r="E485" s="44" t="s">
        <v>1065</v>
      </c>
      <c r="AL485" s="10"/>
      <c r="AM485" s="10"/>
    </row>
    <row r="486" spans="1:39" x14ac:dyDescent="0.25">
      <c r="A486" s="12" t="s">
        <v>178</v>
      </c>
      <c r="B486" s="1" t="s">
        <v>520</v>
      </c>
      <c r="C486" s="12" t="s">
        <v>178</v>
      </c>
      <c r="D486" s="52">
        <v>4</v>
      </c>
      <c r="E486" s="44" t="s">
        <v>1066</v>
      </c>
      <c r="AL486" s="10"/>
      <c r="AM486" s="10"/>
    </row>
    <row r="487" spans="1:39" x14ac:dyDescent="0.25">
      <c r="A487" s="12"/>
      <c r="B487" s="1" t="s">
        <v>520</v>
      </c>
      <c r="C487" s="12" t="s">
        <v>140</v>
      </c>
      <c r="D487" s="52" t="s">
        <v>297</v>
      </c>
      <c r="E487" s="44" t="s">
        <v>1118</v>
      </c>
      <c r="AL487" s="10"/>
      <c r="AM487" s="10"/>
    </row>
    <row r="488" spans="1:39" ht="31.5" x14ac:dyDescent="0.25">
      <c r="A488" s="12" t="s">
        <v>142</v>
      </c>
      <c r="B488" s="1" t="s">
        <v>520</v>
      </c>
      <c r="C488" s="12" t="s">
        <v>142</v>
      </c>
      <c r="D488" s="52" t="s">
        <v>324</v>
      </c>
      <c r="E488" s="44" t="s">
        <v>1067</v>
      </c>
      <c r="AL488" s="10"/>
      <c r="AM488" s="10"/>
    </row>
    <row r="489" spans="1:39" x14ac:dyDescent="0.25">
      <c r="A489" s="12"/>
      <c r="B489" s="1" t="s">
        <v>520</v>
      </c>
      <c r="C489" s="12" t="s">
        <v>174</v>
      </c>
      <c r="D489" s="52" t="s">
        <v>1073</v>
      </c>
      <c r="E489" s="65" t="s">
        <v>1117</v>
      </c>
      <c r="AL489" s="10"/>
      <c r="AM489" s="10"/>
    </row>
    <row r="490" spans="1:39" x14ac:dyDescent="0.25">
      <c r="A490" s="12" t="s">
        <v>60</v>
      </c>
      <c r="B490" s="1" t="s">
        <v>520</v>
      </c>
      <c r="C490" s="12" t="s">
        <v>60</v>
      </c>
      <c r="D490" s="52">
        <v>1</v>
      </c>
      <c r="E490" s="44" t="s">
        <v>1068</v>
      </c>
      <c r="AL490" s="10"/>
      <c r="AM490" s="10"/>
    </row>
    <row r="491" spans="1:39" x14ac:dyDescent="0.25">
      <c r="A491" s="12" t="s">
        <v>11</v>
      </c>
      <c r="B491" s="1" t="s">
        <v>520</v>
      </c>
      <c r="C491" s="12" t="s">
        <v>11</v>
      </c>
      <c r="D491" s="52">
        <v>2</v>
      </c>
      <c r="E491" s="44" t="s">
        <v>1069</v>
      </c>
      <c r="AL491" s="10"/>
      <c r="AM491" s="10"/>
    </row>
    <row r="492" spans="1:39" x14ac:dyDescent="0.25">
      <c r="A492" s="12" t="s">
        <v>63</v>
      </c>
      <c r="B492" s="1" t="s">
        <v>520</v>
      </c>
      <c r="C492" s="12" t="s">
        <v>63</v>
      </c>
      <c r="D492" s="52">
        <v>3</v>
      </c>
      <c r="E492" s="44" t="s">
        <v>1070</v>
      </c>
      <c r="AL492" s="10"/>
      <c r="AM492" s="10"/>
    </row>
    <row r="493" spans="1:39" x14ac:dyDescent="0.25">
      <c r="A493" s="12" t="s">
        <v>90</v>
      </c>
      <c r="B493" s="1" t="s">
        <v>520</v>
      </c>
      <c r="C493" s="12" t="s">
        <v>90</v>
      </c>
      <c r="D493" s="52">
        <v>1</v>
      </c>
      <c r="E493" s="44" t="s">
        <v>1071</v>
      </c>
      <c r="AL493" s="10"/>
      <c r="AM493" s="10"/>
    </row>
    <row r="494" spans="1:39" x14ac:dyDescent="0.25">
      <c r="D494" s="50" t="s">
        <v>1112</v>
      </c>
      <c r="AL494" s="10"/>
      <c r="AM494" s="10"/>
    </row>
    <row r="495" spans="1:39" x14ac:dyDescent="0.25">
      <c r="D495" s="22"/>
      <c r="AL495" s="10"/>
      <c r="AM495" s="10"/>
    </row>
    <row r="496" spans="1:39" x14ac:dyDescent="0.25">
      <c r="D496" s="22"/>
    </row>
    <row r="497" spans="1:5" x14ac:dyDescent="0.25">
      <c r="A497" s="184" t="s">
        <v>1621</v>
      </c>
      <c r="B497" s="185"/>
      <c r="C497" s="185"/>
      <c r="D497" s="185"/>
      <c r="E497" s="186"/>
    </row>
    <row r="498" spans="1:5" ht="31.5" x14ac:dyDescent="0.25">
      <c r="A498" s="9" t="s">
        <v>519</v>
      </c>
      <c r="B498" s="9" t="s">
        <v>421</v>
      </c>
      <c r="C498" s="9" t="s">
        <v>1151</v>
      </c>
      <c r="D498" s="14" t="s">
        <v>312</v>
      </c>
      <c r="E498" s="9" t="s">
        <v>21</v>
      </c>
    </row>
    <row r="499" spans="1:5" x14ac:dyDescent="0.25">
      <c r="A499" s="1">
        <v>20.010000000000002</v>
      </c>
      <c r="B499" s="53" t="s">
        <v>426</v>
      </c>
      <c r="C499" s="1">
        <v>20.010000000000002</v>
      </c>
      <c r="D499" s="1">
        <v>3</v>
      </c>
      <c r="E499" s="44" t="s">
        <v>444</v>
      </c>
    </row>
    <row r="500" spans="1:5" x14ac:dyDescent="0.25">
      <c r="A500" s="1">
        <v>20.02</v>
      </c>
      <c r="B500" s="53" t="s">
        <v>426</v>
      </c>
      <c r="C500" s="1">
        <v>20.02</v>
      </c>
      <c r="D500" s="1">
        <v>1</v>
      </c>
      <c r="E500" s="44" t="s">
        <v>445</v>
      </c>
    </row>
    <row r="501" spans="1:5" x14ac:dyDescent="0.25">
      <c r="A501" s="1">
        <v>20.04</v>
      </c>
      <c r="B501" s="53" t="s">
        <v>426</v>
      </c>
      <c r="C501" s="1">
        <v>20.04</v>
      </c>
      <c r="D501" s="1">
        <v>2</v>
      </c>
      <c r="E501" s="44" t="s">
        <v>446</v>
      </c>
    </row>
    <row r="502" spans="1:5" x14ac:dyDescent="0.25">
      <c r="A502" s="1">
        <v>21.01</v>
      </c>
      <c r="B502" s="53" t="s">
        <v>426</v>
      </c>
      <c r="C502" s="1">
        <v>21.01</v>
      </c>
      <c r="D502" s="1">
        <v>3</v>
      </c>
      <c r="E502" s="44" t="s">
        <v>447</v>
      </c>
    </row>
    <row r="503" spans="1:5" x14ac:dyDescent="0.25">
      <c r="A503" s="1">
        <v>21.02</v>
      </c>
      <c r="B503" s="53" t="s">
        <v>426</v>
      </c>
      <c r="C503" s="1">
        <v>21.02</v>
      </c>
      <c r="D503" s="1">
        <v>3</v>
      </c>
      <c r="E503" s="44" t="s">
        <v>448</v>
      </c>
    </row>
    <row r="504" spans="1:5" x14ac:dyDescent="0.25">
      <c r="A504" s="2">
        <v>21.03</v>
      </c>
      <c r="B504" s="53" t="s">
        <v>426</v>
      </c>
      <c r="C504" s="2">
        <v>21.03</v>
      </c>
      <c r="D504" s="1">
        <v>7</v>
      </c>
      <c r="E504" s="44" t="s">
        <v>449</v>
      </c>
    </row>
    <row r="505" spans="1:5" x14ac:dyDescent="0.25">
      <c r="A505" s="2">
        <v>21.04</v>
      </c>
      <c r="B505" s="53" t="s">
        <v>426</v>
      </c>
      <c r="C505" s="2">
        <v>21.04</v>
      </c>
      <c r="D505" s="1">
        <v>1</v>
      </c>
      <c r="E505" s="44" t="s">
        <v>450</v>
      </c>
    </row>
    <row r="506" spans="1:5" x14ac:dyDescent="0.25">
      <c r="A506" s="2">
        <v>21.05</v>
      </c>
      <c r="B506" s="53" t="s">
        <v>426</v>
      </c>
      <c r="C506" s="2">
        <v>21.05</v>
      </c>
      <c r="D506" s="1">
        <v>2</v>
      </c>
      <c r="E506" s="44" t="s">
        <v>451</v>
      </c>
    </row>
    <row r="507" spans="1:5" x14ac:dyDescent="0.25">
      <c r="A507" s="2">
        <v>22.01</v>
      </c>
      <c r="B507" s="53" t="s">
        <v>426</v>
      </c>
      <c r="C507" s="2">
        <v>22.01</v>
      </c>
      <c r="D507" s="1">
        <v>1</v>
      </c>
      <c r="E507" s="44" t="s">
        <v>452</v>
      </c>
    </row>
    <row r="508" spans="1:5" x14ac:dyDescent="0.25">
      <c r="A508" s="2">
        <v>22.02</v>
      </c>
      <c r="B508" s="53" t="s">
        <v>426</v>
      </c>
      <c r="C508" s="2">
        <v>22.02</v>
      </c>
      <c r="D508" s="1">
        <v>2</v>
      </c>
      <c r="E508" s="44" t="s">
        <v>453</v>
      </c>
    </row>
    <row r="509" spans="1:5" x14ac:dyDescent="0.25">
      <c r="A509" s="2">
        <v>22.03</v>
      </c>
      <c r="B509" s="53" t="s">
        <v>426</v>
      </c>
      <c r="C509" s="2">
        <v>22.03</v>
      </c>
      <c r="D509" s="1">
        <v>1</v>
      </c>
      <c r="E509" s="44" t="s">
        <v>454</v>
      </c>
    </row>
    <row r="510" spans="1:5" x14ac:dyDescent="0.25">
      <c r="A510" s="2">
        <v>23.04</v>
      </c>
      <c r="B510" s="53" t="s">
        <v>426</v>
      </c>
      <c r="C510" s="2">
        <v>23.04</v>
      </c>
      <c r="D510" s="1">
        <v>1</v>
      </c>
      <c r="E510" s="44" t="s">
        <v>455</v>
      </c>
    </row>
    <row r="511" spans="1:5" x14ac:dyDescent="0.25">
      <c r="A511" s="2">
        <v>23.06</v>
      </c>
      <c r="B511" s="53" t="s">
        <v>426</v>
      </c>
      <c r="C511" s="2">
        <v>23.06</v>
      </c>
      <c r="D511" s="1">
        <v>2</v>
      </c>
      <c r="E511" s="44" t="s">
        <v>456</v>
      </c>
    </row>
    <row r="512" spans="1:5" x14ac:dyDescent="0.25">
      <c r="A512" s="2">
        <v>24.04</v>
      </c>
      <c r="B512" s="53" t="s">
        <v>426</v>
      </c>
      <c r="C512" s="2">
        <v>24.04</v>
      </c>
      <c r="D512" s="1">
        <v>1</v>
      </c>
      <c r="E512" s="44" t="s">
        <v>457</v>
      </c>
    </row>
    <row r="513" spans="1:37" x14ac:dyDescent="0.25">
      <c r="A513" s="2">
        <v>25.01</v>
      </c>
      <c r="B513" s="53" t="s">
        <v>426</v>
      </c>
      <c r="C513" s="2">
        <v>25.01</v>
      </c>
      <c r="D513" s="1">
        <v>1</v>
      </c>
      <c r="E513" s="44" t="s">
        <v>458</v>
      </c>
    </row>
    <row r="514" spans="1:37" x14ac:dyDescent="0.25">
      <c r="A514" s="2">
        <v>25.02</v>
      </c>
      <c r="B514" s="53" t="s">
        <v>426</v>
      </c>
      <c r="C514" s="2">
        <v>25.02</v>
      </c>
      <c r="D514" s="1">
        <v>1</v>
      </c>
      <c r="E514" s="44" t="s">
        <v>459</v>
      </c>
    </row>
    <row r="515" spans="1:37" x14ac:dyDescent="0.25">
      <c r="A515" s="2">
        <v>25.03</v>
      </c>
      <c r="B515" s="53" t="s">
        <v>426</v>
      </c>
      <c r="C515" s="2">
        <v>25.03</v>
      </c>
      <c r="D515" s="1">
        <v>1</v>
      </c>
      <c r="E515" s="44" t="s">
        <v>460</v>
      </c>
    </row>
    <row r="516" spans="1:37" x14ac:dyDescent="0.25">
      <c r="A516" s="2">
        <v>25.04</v>
      </c>
      <c r="B516" s="53" t="s">
        <v>426</v>
      </c>
      <c r="C516" s="2">
        <v>25.04</v>
      </c>
      <c r="D516" s="1">
        <v>1</v>
      </c>
      <c r="E516" s="44" t="s">
        <v>461</v>
      </c>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row>
    <row r="517" spans="1:37" ht="31.5" x14ac:dyDescent="0.25">
      <c r="A517" s="2">
        <v>25.06</v>
      </c>
      <c r="B517" s="53" t="s">
        <v>426</v>
      </c>
      <c r="C517" s="2">
        <v>25.06</v>
      </c>
      <c r="D517" s="1">
        <v>4</v>
      </c>
      <c r="E517" s="44" t="s">
        <v>462</v>
      </c>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row>
    <row r="518" spans="1:37" x14ac:dyDescent="0.25">
      <c r="A518" s="2">
        <v>26.01</v>
      </c>
      <c r="B518" s="53" t="s">
        <v>426</v>
      </c>
      <c r="C518" s="2">
        <v>26.01</v>
      </c>
      <c r="D518" s="1">
        <v>2</v>
      </c>
      <c r="E518" s="44" t="s">
        <v>463</v>
      </c>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row>
    <row r="519" spans="1:37" x14ac:dyDescent="0.25">
      <c r="A519" s="2">
        <v>26.02</v>
      </c>
      <c r="B519" s="53" t="s">
        <v>426</v>
      </c>
      <c r="C519" s="2">
        <v>26.02</v>
      </c>
      <c r="D519" s="1">
        <v>6</v>
      </c>
      <c r="E519" s="44" t="s">
        <v>464</v>
      </c>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row>
    <row r="520" spans="1:37" x14ac:dyDescent="0.25">
      <c r="A520" s="2">
        <v>26.03</v>
      </c>
      <c r="B520" s="53" t="s">
        <v>426</v>
      </c>
      <c r="C520" s="2">
        <v>26.03</v>
      </c>
      <c r="D520" s="1">
        <v>1</v>
      </c>
      <c r="E520" s="44" t="s">
        <v>465</v>
      </c>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row>
    <row r="521" spans="1:37" x14ac:dyDescent="0.25">
      <c r="A521" s="2">
        <v>26.04</v>
      </c>
      <c r="B521" s="53" t="s">
        <v>426</v>
      </c>
      <c r="C521" s="2">
        <v>26.04</v>
      </c>
      <c r="D521" s="1">
        <v>2</v>
      </c>
      <c r="E521" s="44" t="s">
        <v>466</v>
      </c>
    </row>
    <row r="522" spans="1:37" x14ac:dyDescent="0.25">
      <c r="A522" s="2">
        <v>27.03</v>
      </c>
      <c r="B522" s="53" t="s">
        <v>426</v>
      </c>
      <c r="C522" s="2">
        <v>27.03</v>
      </c>
      <c r="D522" s="1">
        <v>1</v>
      </c>
      <c r="E522" s="44" t="s">
        <v>467</v>
      </c>
    </row>
    <row r="523" spans="1:37" s="66" customFormat="1" x14ac:dyDescent="0.25">
      <c r="A523" s="2">
        <v>28.05</v>
      </c>
      <c r="B523" s="53" t="s">
        <v>426</v>
      </c>
      <c r="C523" s="2">
        <v>28.05</v>
      </c>
      <c r="D523" s="1">
        <v>1</v>
      </c>
      <c r="E523" s="44" t="s">
        <v>468</v>
      </c>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row>
    <row r="524" spans="1:37" s="11" customFormat="1" x14ac:dyDescent="0.25">
      <c r="A524" s="33"/>
      <c r="B524" s="33"/>
      <c r="C524" s="33"/>
      <c r="D524" s="50" t="s">
        <v>443</v>
      </c>
      <c r="E524" s="133"/>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row>
    <row r="525" spans="1:37" s="11" customFormat="1" x14ac:dyDescent="0.25">
      <c r="A525" s="33"/>
      <c r="B525" s="33"/>
      <c r="C525" s="33"/>
      <c r="D525" s="22"/>
      <c r="E525" s="133"/>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row>
    <row r="526" spans="1:37" x14ac:dyDescent="0.25">
      <c r="A526" s="184" t="s">
        <v>1622</v>
      </c>
      <c r="B526" s="185"/>
      <c r="C526" s="185"/>
      <c r="D526" s="185"/>
      <c r="E526" s="186"/>
    </row>
    <row r="527" spans="1:37" ht="31.5" x14ac:dyDescent="0.25">
      <c r="A527" s="9" t="s">
        <v>1313</v>
      </c>
      <c r="B527" s="9" t="s">
        <v>421</v>
      </c>
      <c r="C527" s="9" t="s">
        <v>1151</v>
      </c>
      <c r="D527" s="14" t="s">
        <v>312</v>
      </c>
      <c r="E527" s="9" t="s">
        <v>21</v>
      </c>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row>
    <row r="528" spans="1:37" s="10" customFormat="1" ht="30.75" customHeight="1" x14ac:dyDescent="0.25">
      <c r="A528" s="43">
        <v>40</v>
      </c>
      <c r="B528" s="43" t="s">
        <v>1314</v>
      </c>
      <c r="C528" s="43">
        <v>40</v>
      </c>
      <c r="D528" s="1">
        <v>2</v>
      </c>
      <c r="E528" s="5" t="s">
        <v>1321</v>
      </c>
    </row>
    <row r="529" spans="1:37" ht="28.5" customHeight="1" x14ac:dyDescent="0.25">
      <c r="A529" s="43">
        <v>40.04</v>
      </c>
      <c r="B529" s="43" t="s">
        <v>1314</v>
      </c>
      <c r="C529" s="43">
        <v>40.04</v>
      </c>
      <c r="D529" s="52" t="s">
        <v>324</v>
      </c>
      <c r="E529" s="44" t="s">
        <v>787</v>
      </c>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row>
    <row r="530" spans="1:37" ht="14.25" customHeight="1" x14ac:dyDescent="0.25">
      <c r="A530" s="43">
        <v>40.049999999999997</v>
      </c>
      <c r="B530" s="43" t="s">
        <v>1314</v>
      </c>
      <c r="C530" s="43">
        <v>40.049999999999997</v>
      </c>
      <c r="D530" s="52" t="s">
        <v>297</v>
      </c>
      <c r="E530" s="44" t="s">
        <v>1322</v>
      </c>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row>
    <row r="531" spans="1:37" ht="14.25" customHeight="1" x14ac:dyDescent="0.25">
      <c r="A531" s="43">
        <v>41.03</v>
      </c>
      <c r="B531" s="43" t="s">
        <v>1314</v>
      </c>
      <c r="C531" s="43">
        <v>41.03</v>
      </c>
      <c r="D531" s="52" t="s">
        <v>297</v>
      </c>
      <c r="E531" s="44" t="s">
        <v>1323</v>
      </c>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row>
    <row r="532" spans="1:37" x14ac:dyDescent="0.25">
      <c r="A532" s="43">
        <v>41.06</v>
      </c>
      <c r="B532" s="43" t="s">
        <v>1314</v>
      </c>
      <c r="C532" s="43">
        <v>41.06</v>
      </c>
      <c r="D532" s="52" t="s">
        <v>297</v>
      </c>
      <c r="E532" s="44" t="s">
        <v>790</v>
      </c>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row>
    <row r="533" spans="1:37" x14ac:dyDescent="0.25">
      <c r="A533" s="43">
        <v>41.07</v>
      </c>
      <c r="B533" s="43" t="s">
        <v>1314</v>
      </c>
      <c r="C533" s="43">
        <v>41.07</v>
      </c>
      <c r="D533" s="52" t="s">
        <v>297</v>
      </c>
      <c r="E533" s="44" t="s">
        <v>789</v>
      </c>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row>
    <row r="534" spans="1:37" x14ac:dyDescent="0.25">
      <c r="A534" s="43">
        <v>42.02</v>
      </c>
      <c r="B534" s="43" t="s">
        <v>1314</v>
      </c>
      <c r="C534" s="43">
        <v>42.02</v>
      </c>
      <c r="D534" s="52" t="s">
        <v>324</v>
      </c>
      <c r="E534" s="44" t="s">
        <v>791</v>
      </c>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row>
    <row r="535" spans="1:37" x14ac:dyDescent="0.25">
      <c r="A535" s="43">
        <v>42.04</v>
      </c>
      <c r="B535" s="43" t="s">
        <v>1314</v>
      </c>
      <c r="C535" s="43">
        <v>42.04</v>
      </c>
      <c r="D535" s="52" t="s">
        <v>324</v>
      </c>
      <c r="E535" s="44" t="s">
        <v>788</v>
      </c>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row>
    <row r="536" spans="1:37" x14ac:dyDescent="0.25">
      <c r="A536" s="43">
        <v>42.07</v>
      </c>
      <c r="B536" s="43" t="s">
        <v>1314</v>
      </c>
      <c r="C536" s="43">
        <v>42.07</v>
      </c>
      <c r="D536" s="52" t="s">
        <v>297</v>
      </c>
      <c r="E536" s="44" t="s">
        <v>792</v>
      </c>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row>
    <row r="537" spans="1:37" x14ac:dyDescent="0.25">
      <c r="A537" s="43">
        <v>43.01</v>
      </c>
      <c r="B537" s="43" t="s">
        <v>1314</v>
      </c>
      <c r="C537" s="43">
        <v>43.01</v>
      </c>
      <c r="D537" s="52">
        <v>1</v>
      </c>
      <c r="E537" s="44" t="s">
        <v>793</v>
      </c>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row>
    <row r="538" spans="1:37" x14ac:dyDescent="0.25">
      <c r="A538" s="43">
        <v>43.03</v>
      </c>
      <c r="B538" s="43" t="s">
        <v>1314</v>
      </c>
      <c r="C538" s="43">
        <v>43.03</v>
      </c>
      <c r="D538" s="52">
        <v>1</v>
      </c>
      <c r="E538" s="44" t="s">
        <v>794</v>
      </c>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row>
    <row r="539" spans="1:37" x14ac:dyDescent="0.25">
      <c r="A539" s="43">
        <v>43.04</v>
      </c>
      <c r="B539" s="43" t="s">
        <v>1314</v>
      </c>
      <c r="C539" s="43">
        <v>43.04</v>
      </c>
      <c r="D539" s="52">
        <v>1</v>
      </c>
      <c r="E539" s="44" t="s">
        <v>795</v>
      </c>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row>
    <row r="540" spans="1:37" x14ac:dyDescent="0.25">
      <c r="A540" s="43">
        <v>45.03</v>
      </c>
      <c r="B540" s="43" t="s">
        <v>1314</v>
      </c>
      <c r="C540" s="43">
        <v>45.03</v>
      </c>
      <c r="D540" s="52" t="s">
        <v>1073</v>
      </c>
      <c r="E540" s="44" t="s">
        <v>796</v>
      </c>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row>
    <row r="541" spans="1:37" x14ac:dyDescent="0.25">
      <c r="A541" s="43">
        <v>45.05</v>
      </c>
      <c r="B541" s="43" t="s">
        <v>1314</v>
      </c>
      <c r="C541" s="43">
        <v>45.05</v>
      </c>
      <c r="D541" s="57">
        <v>3</v>
      </c>
      <c r="E541" s="44" t="s">
        <v>797</v>
      </c>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row>
    <row r="542" spans="1:37" x14ac:dyDescent="0.25">
      <c r="A542" s="43">
        <v>46.01</v>
      </c>
      <c r="B542" s="43" t="s">
        <v>1314</v>
      </c>
      <c r="C542" s="43">
        <v>46.01</v>
      </c>
      <c r="D542" s="52">
        <v>2</v>
      </c>
      <c r="E542" s="44" t="s">
        <v>798</v>
      </c>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row>
    <row r="543" spans="1:37" x14ac:dyDescent="0.25">
      <c r="A543" s="43">
        <v>46.02</v>
      </c>
      <c r="B543" s="43" t="s">
        <v>1314</v>
      </c>
      <c r="C543" s="43">
        <v>46.02</v>
      </c>
      <c r="D543" s="52" t="s">
        <v>297</v>
      </c>
      <c r="E543" s="44" t="s">
        <v>1324</v>
      </c>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row>
    <row r="544" spans="1:37" x14ac:dyDescent="0.25">
      <c r="A544" s="43">
        <v>47.01</v>
      </c>
      <c r="B544" s="43" t="s">
        <v>1314</v>
      </c>
      <c r="C544" s="43">
        <v>47.01</v>
      </c>
      <c r="D544" s="52">
        <v>1</v>
      </c>
      <c r="E544" s="44" t="s">
        <v>799</v>
      </c>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row>
    <row r="545" spans="1:37" x14ac:dyDescent="0.25">
      <c r="A545" s="43">
        <v>47.02</v>
      </c>
      <c r="B545" s="43" t="s">
        <v>1314</v>
      </c>
      <c r="C545" s="43">
        <v>47.02</v>
      </c>
      <c r="D545" s="52">
        <v>1</v>
      </c>
      <c r="E545" s="44" t="s">
        <v>800</v>
      </c>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row>
    <row r="546" spans="1:37" ht="16.899999999999999" customHeight="1" x14ac:dyDescent="0.25">
      <c r="A546" s="43">
        <v>47.03</v>
      </c>
      <c r="B546" s="43" t="s">
        <v>1314</v>
      </c>
      <c r="C546" s="43">
        <v>47.03</v>
      </c>
      <c r="D546" s="52">
        <v>1</v>
      </c>
      <c r="E546" s="44" t="s">
        <v>801</v>
      </c>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row>
    <row r="547" spans="1:37" x14ac:dyDescent="0.25">
      <c r="A547" s="43">
        <v>48.02</v>
      </c>
      <c r="B547" s="43" t="s">
        <v>1314</v>
      </c>
      <c r="C547" s="43">
        <v>48.02</v>
      </c>
      <c r="D547" s="52">
        <v>1</v>
      </c>
      <c r="E547" s="44" t="s">
        <v>802</v>
      </c>
    </row>
    <row r="548" spans="1:37" ht="27.75" customHeight="1" x14ac:dyDescent="0.25">
      <c r="A548" s="43">
        <v>48.04</v>
      </c>
      <c r="B548" s="43" t="s">
        <v>1314</v>
      </c>
      <c r="C548" s="43">
        <v>48.04</v>
      </c>
      <c r="D548" s="52" t="s">
        <v>324</v>
      </c>
      <c r="E548" s="44" t="s">
        <v>803</v>
      </c>
    </row>
    <row r="549" spans="1:37" x14ac:dyDescent="0.25">
      <c r="A549" s="43">
        <v>51.01</v>
      </c>
      <c r="B549" s="43" t="s">
        <v>1314</v>
      </c>
      <c r="C549" s="43">
        <v>51.01</v>
      </c>
      <c r="D549" s="52">
        <v>1</v>
      </c>
      <c r="E549" s="44" t="s">
        <v>804</v>
      </c>
    </row>
    <row r="550" spans="1:37" x14ac:dyDescent="0.25">
      <c r="A550" s="43">
        <v>52.01</v>
      </c>
      <c r="B550" s="43" t="s">
        <v>1314</v>
      </c>
      <c r="C550" s="43">
        <v>52.01</v>
      </c>
      <c r="D550" s="52">
        <v>1</v>
      </c>
      <c r="E550" s="44" t="s">
        <v>805</v>
      </c>
    </row>
    <row r="551" spans="1:37" x14ac:dyDescent="0.25">
      <c r="A551" s="43">
        <v>54.01</v>
      </c>
      <c r="B551" s="43" t="s">
        <v>1314</v>
      </c>
      <c r="C551" s="43">
        <v>54.01</v>
      </c>
      <c r="D551" s="52">
        <v>1</v>
      </c>
      <c r="E551" s="44" t="s">
        <v>806</v>
      </c>
    </row>
    <row r="552" spans="1:37" x14ac:dyDescent="0.25">
      <c r="A552" s="43">
        <v>54.02</v>
      </c>
      <c r="B552" s="43" t="s">
        <v>1314</v>
      </c>
      <c r="C552" s="43">
        <v>54.02</v>
      </c>
      <c r="D552" s="57">
        <v>1</v>
      </c>
      <c r="E552" s="44" t="s">
        <v>807</v>
      </c>
    </row>
    <row r="553" spans="1:37" s="66" customFormat="1" x14ac:dyDescent="0.25">
      <c r="A553" s="43">
        <v>56.02</v>
      </c>
      <c r="B553" s="43" t="s">
        <v>1314</v>
      </c>
      <c r="C553" s="43">
        <v>56.02</v>
      </c>
      <c r="D553" s="52" t="s">
        <v>324</v>
      </c>
      <c r="E553" s="44" t="s">
        <v>808</v>
      </c>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row>
    <row r="554" spans="1:37" s="11" customFormat="1" x14ac:dyDescent="0.25">
      <c r="A554" s="53">
        <v>57.02</v>
      </c>
      <c r="B554" s="43" t="s">
        <v>1314</v>
      </c>
      <c r="C554" s="53">
        <v>57.02</v>
      </c>
      <c r="D554" s="52" t="s">
        <v>297</v>
      </c>
      <c r="E554" s="44" t="s">
        <v>809</v>
      </c>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row>
    <row r="555" spans="1:37" x14ac:dyDescent="0.25">
      <c r="A555" s="43">
        <v>57.03</v>
      </c>
      <c r="B555" s="43" t="s">
        <v>1314</v>
      </c>
      <c r="C555" s="43">
        <v>57.03</v>
      </c>
      <c r="D555" s="52">
        <v>1</v>
      </c>
      <c r="E555" s="44" t="s">
        <v>810</v>
      </c>
    </row>
    <row r="556" spans="1:37" x14ac:dyDescent="0.25">
      <c r="A556" s="43">
        <v>57.04</v>
      </c>
      <c r="B556" s="43" t="s">
        <v>1314</v>
      </c>
      <c r="C556" s="43">
        <v>57.04</v>
      </c>
      <c r="D556" s="52">
        <v>1</v>
      </c>
      <c r="E556" s="44" t="s">
        <v>811</v>
      </c>
    </row>
    <row r="557" spans="1:37" x14ac:dyDescent="0.25">
      <c r="A557" s="43">
        <v>60.19</v>
      </c>
      <c r="B557" s="43" t="s">
        <v>1314</v>
      </c>
      <c r="C557" s="43">
        <v>60.19</v>
      </c>
      <c r="D557" s="52" t="s">
        <v>297</v>
      </c>
      <c r="E557" s="44" t="s">
        <v>1325</v>
      </c>
    </row>
    <row r="558" spans="1:37" x14ac:dyDescent="0.25">
      <c r="D558" s="50" t="s">
        <v>469</v>
      </c>
    </row>
    <row r="559" spans="1:37" x14ac:dyDescent="0.25">
      <c r="D559" s="22"/>
    </row>
    <row r="560" spans="1:37" x14ac:dyDescent="0.25">
      <c r="A560" s="149" t="s">
        <v>1623</v>
      </c>
      <c r="B560" s="150"/>
      <c r="C560" s="150"/>
      <c r="D560" s="150"/>
      <c r="E560" s="151"/>
    </row>
    <row r="561" spans="1:37" ht="31.5" x14ac:dyDescent="0.25">
      <c r="A561" s="9" t="s">
        <v>661</v>
      </c>
      <c r="B561" s="9" t="s">
        <v>421</v>
      </c>
      <c r="C561" s="9" t="s">
        <v>1151</v>
      </c>
      <c r="D561" s="14" t="s">
        <v>312</v>
      </c>
      <c r="E561" s="9" t="s">
        <v>21</v>
      </c>
    </row>
    <row r="562" spans="1:37" x14ac:dyDescent="0.25">
      <c r="A562" s="52" t="s">
        <v>24</v>
      </c>
      <c r="B562" s="43" t="s">
        <v>165</v>
      </c>
      <c r="C562" s="43">
        <v>3.01</v>
      </c>
      <c r="D562" s="52">
        <v>1</v>
      </c>
      <c r="E562" s="44" t="s">
        <v>812</v>
      </c>
    </row>
    <row r="563" spans="1:37" x14ac:dyDescent="0.25">
      <c r="A563" s="52" t="s">
        <v>37</v>
      </c>
      <c r="B563" s="43" t="s">
        <v>165</v>
      </c>
      <c r="C563" s="43">
        <v>4.01</v>
      </c>
      <c r="D563" s="52">
        <v>16</v>
      </c>
      <c r="E563" s="44" t="s">
        <v>1687</v>
      </c>
    </row>
    <row r="564" spans="1:37" x14ac:dyDescent="0.25">
      <c r="A564" s="52" t="s">
        <v>43</v>
      </c>
      <c r="B564" s="43" t="s">
        <v>165</v>
      </c>
      <c r="C564" s="43">
        <v>4.0199999999999996</v>
      </c>
      <c r="D564" s="52">
        <v>1</v>
      </c>
      <c r="E564" s="44" t="s">
        <v>1688</v>
      </c>
    </row>
    <row r="565" spans="1:37" x14ac:dyDescent="0.25">
      <c r="A565" s="52" t="s">
        <v>136</v>
      </c>
      <c r="B565" s="43" t="s">
        <v>165</v>
      </c>
      <c r="C565" s="43">
        <v>4.03</v>
      </c>
      <c r="D565" s="52">
        <v>1</v>
      </c>
      <c r="E565" s="44" t="s">
        <v>813</v>
      </c>
    </row>
    <row r="566" spans="1:37" x14ac:dyDescent="0.25">
      <c r="A566" s="52" t="s">
        <v>163</v>
      </c>
      <c r="B566" s="43" t="s">
        <v>165</v>
      </c>
      <c r="C566" s="43">
        <v>4.05</v>
      </c>
      <c r="D566" s="52">
        <v>1</v>
      </c>
      <c r="E566" s="44" t="s">
        <v>814</v>
      </c>
    </row>
    <row r="567" spans="1:37" x14ac:dyDescent="0.25">
      <c r="A567" s="52" t="s">
        <v>30</v>
      </c>
      <c r="B567" s="43" t="s">
        <v>165</v>
      </c>
      <c r="C567" s="43">
        <v>5.01</v>
      </c>
      <c r="D567" s="52">
        <v>7</v>
      </c>
      <c r="E567" s="44" t="s">
        <v>815</v>
      </c>
    </row>
    <row r="568" spans="1:37" x14ac:dyDescent="0.25">
      <c r="A568" s="52" t="s">
        <v>162</v>
      </c>
      <c r="B568" s="43" t="s">
        <v>165</v>
      </c>
      <c r="C568" s="43">
        <v>5.0199999999999996</v>
      </c>
      <c r="D568" s="52">
        <v>8</v>
      </c>
      <c r="E568" s="44" t="s">
        <v>816</v>
      </c>
    </row>
    <row r="569" spans="1:37" x14ac:dyDescent="0.25">
      <c r="A569" s="52" t="s">
        <v>34</v>
      </c>
      <c r="B569" s="43" t="s">
        <v>165</v>
      </c>
      <c r="C569" s="43">
        <v>5.03</v>
      </c>
      <c r="D569" s="52">
        <v>2</v>
      </c>
      <c r="E569" s="44" t="s">
        <v>817</v>
      </c>
    </row>
    <row r="570" spans="1:37" x14ac:dyDescent="0.25">
      <c r="A570" s="52" t="s">
        <v>25</v>
      </c>
      <c r="B570" s="43" t="s">
        <v>165</v>
      </c>
      <c r="C570" s="43">
        <v>6.01</v>
      </c>
      <c r="D570" s="52">
        <v>1</v>
      </c>
      <c r="E570" s="44" t="s">
        <v>818</v>
      </c>
    </row>
    <row r="571" spans="1:37" x14ac:dyDescent="0.25">
      <c r="A571" s="52" t="s">
        <v>22</v>
      </c>
      <c r="B571" s="43" t="s">
        <v>165</v>
      </c>
      <c r="C571" s="43">
        <v>6.02</v>
      </c>
      <c r="D571" s="52">
        <v>1</v>
      </c>
      <c r="E571" s="44" t="s">
        <v>819</v>
      </c>
    </row>
    <row r="572" spans="1:37" x14ac:dyDescent="0.25">
      <c r="A572" s="52" t="s">
        <v>35</v>
      </c>
      <c r="B572" s="43" t="s">
        <v>165</v>
      </c>
      <c r="C572" s="43">
        <v>7.01</v>
      </c>
      <c r="D572" s="52">
        <v>1</v>
      </c>
      <c r="E572" s="44" t="s">
        <v>820</v>
      </c>
    </row>
    <row r="573" spans="1:37" x14ac:dyDescent="0.25">
      <c r="A573" s="52" t="s">
        <v>164</v>
      </c>
      <c r="B573" s="43" t="s">
        <v>165</v>
      </c>
      <c r="C573" s="43">
        <v>7.02</v>
      </c>
      <c r="D573" s="52">
        <v>2</v>
      </c>
      <c r="E573" s="44" t="s">
        <v>821</v>
      </c>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row>
    <row r="574" spans="1:37" x14ac:dyDescent="0.25">
      <c r="A574" s="52" t="s">
        <v>143</v>
      </c>
      <c r="B574" s="43" t="s">
        <v>165</v>
      </c>
      <c r="C574" s="43">
        <v>7.03</v>
      </c>
      <c r="D574" s="52">
        <v>1</v>
      </c>
      <c r="E574" s="44" t="s">
        <v>822</v>
      </c>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row>
    <row r="575" spans="1:37" x14ac:dyDescent="0.25">
      <c r="A575" s="52" t="s">
        <v>141</v>
      </c>
      <c r="B575" s="43" t="s">
        <v>165</v>
      </c>
      <c r="C575" s="43">
        <v>7.04</v>
      </c>
      <c r="D575" s="52">
        <v>1</v>
      </c>
      <c r="E575" s="44" t="s">
        <v>823</v>
      </c>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row>
    <row r="576" spans="1:37" x14ac:dyDescent="0.25">
      <c r="A576" s="52" t="s">
        <v>60</v>
      </c>
      <c r="B576" s="43" t="s">
        <v>165</v>
      </c>
      <c r="C576" s="43">
        <v>9.01</v>
      </c>
      <c r="D576" s="52">
        <v>1</v>
      </c>
      <c r="E576" s="44" t="s">
        <v>824</v>
      </c>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row>
    <row r="577" spans="1:39" x14ac:dyDescent="0.25">
      <c r="A577" s="67" t="s">
        <v>11</v>
      </c>
      <c r="B577" s="68" t="s">
        <v>165</v>
      </c>
      <c r="C577" s="68">
        <v>9.06</v>
      </c>
      <c r="D577" s="67">
        <v>2</v>
      </c>
      <c r="E577" s="44" t="s">
        <v>825</v>
      </c>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row>
    <row r="578" spans="1:39" x14ac:dyDescent="0.25">
      <c r="A578" s="69"/>
      <c r="B578" s="187"/>
      <c r="C578" s="187"/>
      <c r="D578" s="60">
        <v>47</v>
      </c>
      <c r="E578" s="187"/>
    </row>
    <row r="579" spans="1:39" x14ac:dyDescent="0.25">
      <c r="D579" s="22"/>
    </row>
    <row r="580" spans="1:39" x14ac:dyDescent="0.25">
      <c r="A580" s="159" t="s">
        <v>1625</v>
      </c>
      <c r="B580" s="160"/>
      <c r="C580" s="160"/>
      <c r="D580" s="160"/>
      <c r="E580" s="161"/>
      <c r="AL580" s="10"/>
      <c r="AM580" s="10"/>
    </row>
    <row r="581" spans="1:39" ht="31.5" x14ac:dyDescent="0.25">
      <c r="A581" s="9" t="s">
        <v>1151</v>
      </c>
      <c r="B581" s="9" t="s">
        <v>421</v>
      </c>
      <c r="C581" s="9" t="s">
        <v>1151</v>
      </c>
      <c r="D581" s="14" t="s">
        <v>312</v>
      </c>
      <c r="E581" s="9" t="s">
        <v>21</v>
      </c>
      <c r="AL581" s="10"/>
      <c r="AM581" s="10"/>
    </row>
    <row r="582" spans="1:39" s="10" customFormat="1" ht="18" customHeight="1" x14ac:dyDescent="0.25">
      <c r="A582" s="1">
        <v>16.04</v>
      </c>
      <c r="B582" s="13" t="s">
        <v>1314</v>
      </c>
      <c r="C582" s="12">
        <v>16.04</v>
      </c>
      <c r="D582" s="1">
        <v>1</v>
      </c>
      <c r="E582" s="44" t="s">
        <v>1072</v>
      </c>
    </row>
    <row r="583" spans="1:39" s="10" customFormat="1" x14ac:dyDescent="0.25">
      <c r="A583" s="1">
        <v>19.059999999999999</v>
      </c>
      <c r="B583" s="13" t="s">
        <v>1314</v>
      </c>
      <c r="C583" s="12">
        <v>19.059999999999999</v>
      </c>
      <c r="D583" s="1">
        <v>2</v>
      </c>
      <c r="E583" s="44" t="s">
        <v>1074</v>
      </c>
    </row>
    <row r="584" spans="1:39" s="10" customFormat="1" x14ac:dyDescent="0.25">
      <c r="A584" s="1">
        <v>20.03</v>
      </c>
      <c r="B584" s="13" t="s">
        <v>1314</v>
      </c>
      <c r="C584" s="12" t="s">
        <v>182</v>
      </c>
      <c r="D584" s="1">
        <v>3</v>
      </c>
      <c r="E584" s="65" t="s">
        <v>1521</v>
      </c>
    </row>
    <row r="585" spans="1:39" s="10" customFormat="1" x14ac:dyDescent="0.25">
      <c r="A585" s="1">
        <v>21.01</v>
      </c>
      <c r="B585" s="13" t="s">
        <v>1314</v>
      </c>
      <c r="C585" s="12">
        <v>21.01</v>
      </c>
      <c r="D585" s="1">
        <v>5</v>
      </c>
      <c r="E585" s="65" t="s">
        <v>1522</v>
      </c>
    </row>
    <row r="586" spans="1:39" s="10" customFormat="1" x14ac:dyDescent="0.25">
      <c r="A586" s="1">
        <v>21.04</v>
      </c>
      <c r="B586" s="13" t="s">
        <v>1314</v>
      </c>
      <c r="C586" s="12" t="s">
        <v>114</v>
      </c>
      <c r="D586" s="1">
        <v>1</v>
      </c>
      <c r="E586" s="31" t="s">
        <v>1523</v>
      </c>
    </row>
    <row r="587" spans="1:39" s="10" customFormat="1" x14ac:dyDescent="0.25">
      <c r="A587" s="2">
        <v>21.05</v>
      </c>
      <c r="B587" s="13" t="s">
        <v>1314</v>
      </c>
      <c r="C587" s="12" t="s">
        <v>98</v>
      </c>
      <c r="D587" s="1">
        <v>1</v>
      </c>
      <c r="E587" s="65" t="s">
        <v>1524</v>
      </c>
    </row>
    <row r="588" spans="1:39" s="10" customFormat="1" x14ac:dyDescent="0.25">
      <c r="A588" s="2">
        <v>22.04</v>
      </c>
      <c r="B588" s="13" t="s">
        <v>1314</v>
      </c>
      <c r="C588" s="12" t="s">
        <v>102</v>
      </c>
      <c r="D588" s="1">
        <v>2</v>
      </c>
      <c r="E588" s="65" t="s">
        <v>1525</v>
      </c>
    </row>
    <row r="589" spans="1:39" s="10" customFormat="1" x14ac:dyDescent="0.25">
      <c r="A589" s="2">
        <v>22.05</v>
      </c>
      <c r="B589" s="13" t="s">
        <v>1314</v>
      </c>
      <c r="C589" s="12" t="s">
        <v>104</v>
      </c>
      <c r="D589" s="1">
        <v>1</v>
      </c>
      <c r="E589" s="65" t="s">
        <v>1526</v>
      </c>
    </row>
    <row r="590" spans="1:39" s="10" customFormat="1" x14ac:dyDescent="0.25">
      <c r="A590" s="2">
        <v>23.01</v>
      </c>
      <c r="B590" s="13" t="s">
        <v>1314</v>
      </c>
      <c r="C590" s="12" t="s">
        <v>94</v>
      </c>
      <c r="D590" s="1">
        <v>2</v>
      </c>
      <c r="E590" s="65" t="s">
        <v>1075</v>
      </c>
    </row>
    <row r="591" spans="1:39" s="10" customFormat="1" ht="18" customHeight="1" x14ac:dyDescent="0.25">
      <c r="A591" s="2">
        <v>23.02</v>
      </c>
      <c r="B591" s="13" t="s">
        <v>1314</v>
      </c>
      <c r="C591" s="12" t="s">
        <v>96</v>
      </c>
      <c r="D591" s="1">
        <v>1</v>
      </c>
      <c r="E591" s="44" t="s">
        <v>1216</v>
      </c>
    </row>
    <row r="592" spans="1:39" s="10" customFormat="1" x14ac:dyDescent="0.25">
      <c r="A592" s="2">
        <v>25.01</v>
      </c>
      <c r="B592" s="13" t="s">
        <v>1314</v>
      </c>
      <c r="C592" s="12">
        <v>25.01</v>
      </c>
      <c r="D592" s="1">
        <v>1</v>
      </c>
      <c r="E592" s="44" t="s">
        <v>1076</v>
      </c>
    </row>
    <row r="593" spans="1:39" s="10" customFormat="1" x14ac:dyDescent="0.25">
      <c r="A593" s="2">
        <v>25.04</v>
      </c>
      <c r="B593" s="13" t="s">
        <v>1314</v>
      </c>
      <c r="C593" s="12">
        <v>25.04</v>
      </c>
      <c r="D593" s="1">
        <v>12</v>
      </c>
      <c r="E593" s="44" t="s">
        <v>1077</v>
      </c>
    </row>
    <row r="594" spans="1:39" s="10" customFormat="1" x14ac:dyDescent="0.25">
      <c r="A594" s="2">
        <v>25.05</v>
      </c>
      <c r="B594" s="13" t="s">
        <v>1314</v>
      </c>
      <c r="C594" s="12">
        <v>25.05</v>
      </c>
      <c r="D594" s="1">
        <v>6</v>
      </c>
      <c r="E594" s="44" t="s">
        <v>1078</v>
      </c>
    </row>
    <row r="595" spans="1:39" s="10" customFormat="1" x14ac:dyDescent="0.25">
      <c r="A595" s="2">
        <v>25.08</v>
      </c>
      <c r="B595" s="13" t="s">
        <v>1314</v>
      </c>
      <c r="C595" s="12">
        <v>25.08</v>
      </c>
      <c r="D595" s="1">
        <v>1</v>
      </c>
      <c r="E595" s="44" t="s">
        <v>1079</v>
      </c>
    </row>
    <row r="596" spans="1:39" s="10" customFormat="1" x14ac:dyDescent="0.25">
      <c r="A596" s="2">
        <v>25.09</v>
      </c>
      <c r="B596" s="13" t="s">
        <v>1314</v>
      </c>
      <c r="C596" s="12">
        <v>25.09</v>
      </c>
      <c r="D596" s="1">
        <v>1</v>
      </c>
      <c r="E596" s="44" t="s">
        <v>1080</v>
      </c>
    </row>
    <row r="597" spans="1:39" s="11" customFormat="1" x14ac:dyDescent="0.25">
      <c r="A597" s="33"/>
      <c r="B597" s="33"/>
      <c r="C597" s="33"/>
      <c r="D597" s="60" t="s">
        <v>326</v>
      </c>
      <c r="E597" s="133"/>
      <c r="F597" s="188"/>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row>
    <row r="598" spans="1:39" s="10" customFormat="1" x14ac:dyDescent="0.25">
      <c r="A598" s="33"/>
      <c r="B598" s="33"/>
      <c r="C598" s="33"/>
      <c r="D598" s="22"/>
      <c r="E598" s="133"/>
    </row>
    <row r="599" spans="1:39" x14ac:dyDescent="0.25">
      <c r="A599" s="159" t="s">
        <v>1624</v>
      </c>
      <c r="B599" s="160"/>
      <c r="C599" s="160"/>
      <c r="D599" s="160"/>
      <c r="E599" s="161"/>
      <c r="AL599" s="10"/>
      <c r="AM599" s="10"/>
    </row>
    <row r="600" spans="1:39" ht="31.5" x14ac:dyDescent="0.25">
      <c r="A600" s="9" t="s">
        <v>1151</v>
      </c>
      <c r="B600" s="9" t="s">
        <v>421</v>
      </c>
      <c r="C600" s="9" t="s">
        <v>1151</v>
      </c>
      <c r="D600" s="14" t="s">
        <v>312</v>
      </c>
      <c r="E600" s="9" t="s">
        <v>21</v>
      </c>
      <c r="AL600" s="10"/>
      <c r="AM600" s="10"/>
    </row>
    <row r="601" spans="1:39" s="10" customFormat="1" x14ac:dyDescent="0.25">
      <c r="A601" s="1">
        <v>17.05</v>
      </c>
      <c r="B601" s="13" t="s">
        <v>1314</v>
      </c>
      <c r="C601" s="12">
        <v>17.05</v>
      </c>
      <c r="D601" s="52" t="s">
        <v>297</v>
      </c>
      <c r="E601" s="44" t="s">
        <v>1081</v>
      </c>
    </row>
    <row r="602" spans="1:39" s="10" customFormat="1" x14ac:dyDescent="0.25">
      <c r="A602" s="1">
        <v>17.059999999999999</v>
      </c>
      <c r="B602" s="13" t="s">
        <v>1314</v>
      </c>
      <c r="C602" s="12">
        <v>17.059999999999999</v>
      </c>
      <c r="D602" s="52" t="s">
        <v>297</v>
      </c>
      <c r="E602" s="44" t="s">
        <v>1082</v>
      </c>
    </row>
    <row r="603" spans="1:39" s="10" customFormat="1" x14ac:dyDescent="0.25">
      <c r="A603" s="1">
        <v>27.02</v>
      </c>
      <c r="B603" s="13" t="s">
        <v>1314</v>
      </c>
      <c r="C603" s="58" t="s">
        <v>66</v>
      </c>
      <c r="D603" s="56">
        <v>1</v>
      </c>
      <c r="E603" s="32" t="s">
        <v>1527</v>
      </c>
    </row>
    <row r="604" spans="1:39" s="10" customFormat="1" x14ac:dyDescent="0.25">
      <c r="A604" s="1">
        <v>27.03</v>
      </c>
      <c r="B604" s="13" t="s">
        <v>1314</v>
      </c>
      <c r="C604" s="12">
        <v>27.03</v>
      </c>
      <c r="D604" s="52" t="s">
        <v>324</v>
      </c>
      <c r="E604" s="30" t="s">
        <v>1083</v>
      </c>
    </row>
    <row r="605" spans="1:39" s="10" customFormat="1" x14ac:dyDescent="0.25">
      <c r="A605" s="1">
        <v>28.01</v>
      </c>
      <c r="B605" s="13" t="s">
        <v>1314</v>
      </c>
      <c r="C605" s="12">
        <v>28.01</v>
      </c>
      <c r="D605" s="52" t="s">
        <v>297</v>
      </c>
      <c r="E605" s="30" t="s">
        <v>1084</v>
      </c>
    </row>
    <row r="606" spans="1:39" s="10" customFormat="1" x14ac:dyDescent="0.25">
      <c r="A606" s="2">
        <v>28.02</v>
      </c>
      <c r="B606" s="13" t="s">
        <v>1314</v>
      </c>
      <c r="C606" s="12">
        <v>28.02</v>
      </c>
      <c r="D606" s="52" t="s">
        <v>297</v>
      </c>
      <c r="E606" s="30" t="s">
        <v>1085</v>
      </c>
    </row>
    <row r="607" spans="1:39" s="10" customFormat="1" x14ac:dyDescent="0.25">
      <c r="A607" s="2">
        <v>28.03</v>
      </c>
      <c r="B607" s="13" t="s">
        <v>1314</v>
      </c>
      <c r="C607" s="12">
        <v>28.03</v>
      </c>
      <c r="D607" s="52" t="s">
        <v>297</v>
      </c>
      <c r="E607" s="30" t="s">
        <v>1086</v>
      </c>
    </row>
    <row r="608" spans="1:39" s="10" customFormat="1" x14ac:dyDescent="0.25">
      <c r="A608" s="2">
        <v>28.05</v>
      </c>
      <c r="B608" s="13" t="s">
        <v>1314</v>
      </c>
      <c r="C608" s="12">
        <v>28.05</v>
      </c>
      <c r="D608" s="52" t="s">
        <v>327</v>
      </c>
      <c r="E608" s="30" t="s">
        <v>1087</v>
      </c>
    </row>
    <row r="609" spans="1:5" s="10" customFormat="1" x14ac:dyDescent="0.25">
      <c r="A609" s="2">
        <v>29.04</v>
      </c>
      <c r="B609" s="13" t="s">
        <v>1314</v>
      </c>
      <c r="C609" s="12">
        <v>29.04</v>
      </c>
      <c r="D609" s="52" t="s">
        <v>324</v>
      </c>
      <c r="E609" s="30" t="s">
        <v>1088</v>
      </c>
    </row>
    <row r="610" spans="1:5" s="10" customFormat="1" x14ac:dyDescent="0.25">
      <c r="A610" s="2">
        <v>29.07</v>
      </c>
      <c r="B610" s="13" t="s">
        <v>1314</v>
      </c>
      <c r="C610" s="12">
        <v>29.07</v>
      </c>
      <c r="D610" s="52" t="s">
        <v>297</v>
      </c>
      <c r="E610" s="30" t="s">
        <v>1089</v>
      </c>
    </row>
    <row r="611" spans="1:5" s="10" customFormat="1" x14ac:dyDescent="0.25">
      <c r="A611" s="2">
        <v>30.01</v>
      </c>
      <c r="B611" s="13" t="s">
        <v>1314</v>
      </c>
      <c r="C611" s="12">
        <v>30.01</v>
      </c>
      <c r="D611" s="52" t="s">
        <v>297</v>
      </c>
      <c r="E611" s="44" t="s">
        <v>1090</v>
      </c>
    </row>
    <row r="612" spans="1:5" s="10" customFormat="1" x14ac:dyDescent="0.25">
      <c r="A612" s="2">
        <v>32.03</v>
      </c>
      <c r="B612" s="13" t="s">
        <v>1314</v>
      </c>
      <c r="C612" s="12">
        <v>32.03</v>
      </c>
      <c r="D612" s="52" t="s">
        <v>1073</v>
      </c>
      <c r="E612" s="44" t="s">
        <v>1091</v>
      </c>
    </row>
    <row r="613" spans="1:5" s="10" customFormat="1" x14ac:dyDescent="0.25">
      <c r="A613" s="2">
        <v>32.04</v>
      </c>
      <c r="B613" s="13" t="s">
        <v>1314</v>
      </c>
      <c r="C613" s="12">
        <v>32.04</v>
      </c>
      <c r="D613" s="52" t="s">
        <v>297</v>
      </c>
      <c r="E613" s="44" t="s">
        <v>1092</v>
      </c>
    </row>
    <row r="614" spans="1:5" s="10" customFormat="1" x14ac:dyDescent="0.25">
      <c r="A614" s="2">
        <v>36.020000000000003</v>
      </c>
      <c r="B614" s="13" t="s">
        <v>1314</v>
      </c>
      <c r="C614" s="12">
        <v>36.020000000000003</v>
      </c>
      <c r="D614" s="52" t="s">
        <v>324</v>
      </c>
      <c r="E614" s="44" t="s">
        <v>1093</v>
      </c>
    </row>
    <row r="615" spans="1:5" s="10" customFormat="1" ht="14.25" customHeight="1" x14ac:dyDescent="0.25">
      <c r="A615" s="2">
        <v>36.04</v>
      </c>
      <c r="B615" s="13" t="s">
        <v>1314</v>
      </c>
      <c r="C615" s="12">
        <v>36.04</v>
      </c>
      <c r="D615" s="52" t="s">
        <v>348</v>
      </c>
      <c r="E615" s="44" t="s">
        <v>1094</v>
      </c>
    </row>
    <row r="616" spans="1:5" s="10" customFormat="1" x14ac:dyDescent="0.25">
      <c r="A616" s="33"/>
      <c r="B616" s="33"/>
      <c r="C616" s="33"/>
      <c r="D616" s="60" t="s">
        <v>326</v>
      </c>
      <c r="E616" s="133"/>
    </row>
    <row r="617" spans="1:5" s="10" customFormat="1" x14ac:dyDescent="0.25">
      <c r="A617" s="37"/>
      <c r="B617" s="75"/>
      <c r="C617" s="75"/>
      <c r="D617" s="148"/>
      <c r="E617" s="148"/>
    </row>
    <row r="618" spans="1:5" s="10" customFormat="1" x14ac:dyDescent="0.25">
      <c r="A618" s="149" t="s">
        <v>1626</v>
      </c>
      <c r="B618" s="150"/>
      <c r="C618" s="150"/>
      <c r="D618" s="150"/>
      <c r="E618" s="151"/>
    </row>
    <row r="619" spans="1:5" s="10" customFormat="1" ht="31.5" x14ac:dyDescent="0.25">
      <c r="A619" s="9" t="s">
        <v>519</v>
      </c>
      <c r="B619" s="9" t="s">
        <v>421</v>
      </c>
      <c r="C619" s="9" t="s">
        <v>1151</v>
      </c>
      <c r="D619" s="14" t="s">
        <v>312</v>
      </c>
      <c r="E619" s="9" t="s">
        <v>21</v>
      </c>
    </row>
    <row r="620" spans="1:5" s="10" customFormat="1" x14ac:dyDescent="0.25">
      <c r="A620" s="1">
        <v>17.07</v>
      </c>
      <c r="B620" s="57" t="s">
        <v>426</v>
      </c>
      <c r="C620" s="1">
        <v>17.07</v>
      </c>
      <c r="D620" s="1">
        <v>2</v>
      </c>
      <c r="E620" s="44" t="s">
        <v>470</v>
      </c>
    </row>
    <row r="621" spans="1:5" s="10" customFormat="1" x14ac:dyDescent="0.25">
      <c r="A621" s="1">
        <v>17.079999999999998</v>
      </c>
      <c r="B621" s="57" t="s">
        <v>426</v>
      </c>
      <c r="C621" s="1">
        <v>17.079999999999998</v>
      </c>
      <c r="D621" s="1">
        <v>1</v>
      </c>
      <c r="E621" s="44" t="s">
        <v>471</v>
      </c>
    </row>
    <row r="622" spans="1:5" s="10" customFormat="1" x14ac:dyDescent="0.25">
      <c r="A622" s="1">
        <v>20.079999999999998</v>
      </c>
      <c r="B622" s="57" t="s">
        <v>426</v>
      </c>
      <c r="C622" s="1">
        <v>20.079999999999998</v>
      </c>
      <c r="D622" s="1">
        <v>1</v>
      </c>
      <c r="E622" s="44" t="s">
        <v>472</v>
      </c>
    </row>
    <row r="623" spans="1:5" s="10" customFormat="1" x14ac:dyDescent="0.25">
      <c r="A623" s="1">
        <v>20.09</v>
      </c>
      <c r="B623" s="57" t="s">
        <v>426</v>
      </c>
      <c r="C623" s="1">
        <v>20.09</v>
      </c>
      <c r="D623" s="1">
        <v>1</v>
      </c>
      <c r="E623" s="44" t="s">
        <v>473</v>
      </c>
    </row>
    <row r="624" spans="1:5" s="10" customFormat="1" x14ac:dyDescent="0.25">
      <c r="A624" s="3">
        <v>20.100000000000001</v>
      </c>
      <c r="B624" s="57" t="s">
        <v>426</v>
      </c>
      <c r="C624" s="3">
        <v>20.100000000000001</v>
      </c>
      <c r="D624" s="1">
        <v>5</v>
      </c>
      <c r="E624" s="44" t="s">
        <v>474</v>
      </c>
    </row>
    <row r="625" spans="1:39" s="10" customFormat="1" x14ac:dyDescent="0.25">
      <c r="A625" s="18">
        <v>28</v>
      </c>
      <c r="B625" s="57" t="s">
        <v>426</v>
      </c>
      <c r="C625" s="18">
        <v>28</v>
      </c>
      <c r="D625" s="1">
        <v>7</v>
      </c>
      <c r="E625" s="44" t="s">
        <v>475</v>
      </c>
    </row>
    <row r="626" spans="1:39" s="10" customFormat="1" x14ac:dyDescent="0.25">
      <c r="A626" s="2">
        <v>28.06</v>
      </c>
      <c r="B626" s="57" t="s">
        <v>426</v>
      </c>
      <c r="C626" s="2">
        <v>28.06</v>
      </c>
      <c r="D626" s="1">
        <v>2</v>
      </c>
      <c r="E626" s="44" t="s">
        <v>476</v>
      </c>
    </row>
    <row r="627" spans="1:39" s="10" customFormat="1" x14ac:dyDescent="0.25">
      <c r="A627" s="2">
        <v>28.07</v>
      </c>
      <c r="B627" s="57" t="s">
        <v>426</v>
      </c>
      <c r="C627" s="2">
        <v>28.07</v>
      </c>
      <c r="D627" s="1">
        <v>6</v>
      </c>
      <c r="E627" s="30" t="s">
        <v>477</v>
      </c>
    </row>
    <row r="628" spans="1:39" x14ac:dyDescent="0.25">
      <c r="A628" s="2">
        <v>28.08</v>
      </c>
      <c r="B628" s="57" t="s">
        <v>426</v>
      </c>
      <c r="C628" s="2">
        <v>28.08</v>
      </c>
      <c r="D628" s="1">
        <v>1</v>
      </c>
      <c r="E628" s="30" t="s">
        <v>478</v>
      </c>
      <c r="AL628" s="10"/>
      <c r="AM628" s="10"/>
    </row>
    <row r="629" spans="1:39" s="66" customFormat="1" x14ac:dyDescent="0.25">
      <c r="A629" s="2">
        <v>29.09</v>
      </c>
      <c r="B629" s="57" t="s">
        <v>426</v>
      </c>
      <c r="C629" s="2">
        <v>29.09</v>
      </c>
      <c r="D629" s="1">
        <v>5</v>
      </c>
      <c r="E629" s="30" t="s">
        <v>479</v>
      </c>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row>
    <row r="630" spans="1:39" s="11" customFormat="1" x14ac:dyDescent="0.25">
      <c r="A630" s="2">
        <v>30.05</v>
      </c>
      <c r="B630" s="57" t="s">
        <v>426</v>
      </c>
      <c r="C630" s="2">
        <v>30.05</v>
      </c>
      <c r="D630" s="1">
        <v>1</v>
      </c>
      <c r="E630" s="30" t="s">
        <v>480</v>
      </c>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row>
    <row r="631" spans="1:39" x14ac:dyDescent="0.25">
      <c r="A631" s="2">
        <v>30.06</v>
      </c>
      <c r="B631" s="57" t="s">
        <v>426</v>
      </c>
      <c r="C631" s="2">
        <v>30.06</v>
      </c>
      <c r="D631" s="1">
        <v>1</v>
      </c>
      <c r="E631" s="30" t="s">
        <v>481</v>
      </c>
      <c r="AL631" s="10"/>
      <c r="AM631" s="10"/>
    </row>
    <row r="632" spans="1:39" x14ac:dyDescent="0.25">
      <c r="A632" s="2">
        <v>33.049999999999997</v>
      </c>
      <c r="B632" s="57" t="s">
        <v>426</v>
      </c>
      <c r="C632" s="2">
        <v>33.049999999999997</v>
      </c>
      <c r="D632" s="1">
        <v>2</v>
      </c>
      <c r="E632" s="30" t="s">
        <v>482</v>
      </c>
      <c r="AL632" s="10"/>
      <c r="AM632" s="10"/>
    </row>
    <row r="633" spans="1:39" x14ac:dyDescent="0.25">
      <c r="A633" s="2">
        <v>36.06</v>
      </c>
      <c r="B633" s="57" t="s">
        <v>426</v>
      </c>
      <c r="C633" s="2">
        <v>36.06</v>
      </c>
      <c r="D633" s="1">
        <v>1</v>
      </c>
      <c r="E633" s="30" t="s">
        <v>483</v>
      </c>
      <c r="AL633" s="10"/>
      <c r="AM633" s="10"/>
    </row>
    <row r="634" spans="1:39" x14ac:dyDescent="0.25">
      <c r="A634" s="2">
        <v>36.07</v>
      </c>
      <c r="B634" s="57" t="s">
        <v>426</v>
      </c>
      <c r="C634" s="2">
        <v>36.07</v>
      </c>
      <c r="D634" s="1">
        <v>1</v>
      </c>
      <c r="E634" s="30" t="s">
        <v>484</v>
      </c>
      <c r="AL634" s="10"/>
      <c r="AM634" s="10"/>
    </row>
    <row r="635" spans="1:39" x14ac:dyDescent="0.25">
      <c r="A635" s="2">
        <v>39.01</v>
      </c>
      <c r="B635" s="57" t="s">
        <v>426</v>
      </c>
      <c r="C635" s="2">
        <v>39.01</v>
      </c>
      <c r="D635" s="1">
        <v>1</v>
      </c>
      <c r="E635" s="30" t="s">
        <v>485</v>
      </c>
      <c r="AL635" s="10"/>
      <c r="AM635" s="10"/>
    </row>
    <row r="636" spans="1:39" x14ac:dyDescent="0.25">
      <c r="A636" s="2">
        <v>40.04</v>
      </c>
      <c r="B636" s="57" t="s">
        <v>426</v>
      </c>
      <c r="C636" s="2">
        <v>40.04</v>
      </c>
      <c r="D636" s="1">
        <v>1</v>
      </c>
      <c r="E636" s="30" t="s">
        <v>486</v>
      </c>
      <c r="AL636" s="10"/>
      <c r="AM636" s="10"/>
    </row>
    <row r="637" spans="1:39" x14ac:dyDescent="0.25">
      <c r="A637" s="2">
        <v>40.049999999999997</v>
      </c>
      <c r="B637" s="57" t="s">
        <v>426</v>
      </c>
      <c r="C637" s="2">
        <v>40.049999999999997</v>
      </c>
      <c r="D637" s="1">
        <v>2</v>
      </c>
      <c r="E637" s="30" t="s">
        <v>487</v>
      </c>
      <c r="AL637" s="10"/>
      <c r="AM637" s="10"/>
    </row>
    <row r="638" spans="1:39" x14ac:dyDescent="0.25">
      <c r="D638" s="50" t="s">
        <v>469</v>
      </c>
      <c r="AL638" s="10"/>
      <c r="AM638" s="10"/>
    </row>
    <row r="639" spans="1:39" s="10" customFormat="1" x14ac:dyDescent="0.25">
      <c r="A639" s="37"/>
      <c r="B639" s="75"/>
      <c r="C639" s="75"/>
      <c r="D639" s="148"/>
      <c r="E639" s="148"/>
    </row>
    <row r="640" spans="1:39" x14ac:dyDescent="0.25">
      <c r="A640" s="70" t="s">
        <v>1157</v>
      </c>
      <c r="B640" s="71"/>
      <c r="C640" s="71"/>
      <c r="D640" s="71"/>
      <c r="E640" s="72"/>
      <c r="AL640" s="10"/>
      <c r="AM640" s="10"/>
    </row>
    <row r="641" spans="1:39" ht="31.5" x14ac:dyDescent="0.25">
      <c r="A641" s="9" t="s">
        <v>519</v>
      </c>
      <c r="B641" s="9" t="s">
        <v>421</v>
      </c>
      <c r="C641" s="9" t="s">
        <v>1151</v>
      </c>
      <c r="D641" s="14" t="s">
        <v>312</v>
      </c>
      <c r="E641" s="9" t="s">
        <v>21</v>
      </c>
      <c r="AL641" s="10"/>
      <c r="AM641" s="10"/>
    </row>
    <row r="642" spans="1:39" x14ac:dyDescent="0.25">
      <c r="A642" s="53">
        <v>18.03</v>
      </c>
      <c r="B642" s="53" t="s">
        <v>1140</v>
      </c>
      <c r="C642" s="53">
        <v>18.03</v>
      </c>
      <c r="D642" s="39">
        <v>2</v>
      </c>
      <c r="E642" s="30" t="s">
        <v>1158</v>
      </c>
      <c r="AL642" s="10"/>
      <c r="AM642" s="10"/>
    </row>
    <row r="643" spans="1:39" x14ac:dyDescent="0.25">
      <c r="A643" s="53">
        <v>24.05</v>
      </c>
      <c r="B643" s="53" t="s">
        <v>1140</v>
      </c>
      <c r="C643" s="53">
        <v>24.05</v>
      </c>
      <c r="D643" s="39">
        <v>1</v>
      </c>
      <c r="E643" s="30" t="s">
        <v>1159</v>
      </c>
      <c r="AL643" s="10"/>
      <c r="AM643" s="10"/>
    </row>
    <row r="644" spans="1:39" x14ac:dyDescent="0.25">
      <c r="A644" s="53">
        <v>28.09</v>
      </c>
      <c r="B644" s="53" t="s">
        <v>1140</v>
      </c>
      <c r="C644" s="53">
        <v>28.09</v>
      </c>
      <c r="D644" s="39">
        <v>2</v>
      </c>
      <c r="E644" s="30" t="s">
        <v>1160</v>
      </c>
      <c r="AL644" s="10"/>
      <c r="AM644" s="10"/>
    </row>
    <row r="645" spans="1:39" x14ac:dyDescent="0.25">
      <c r="A645" s="53">
        <v>28.1</v>
      </c>
      <c r="B645" s="53" t="s">
        <v>1140</v>
      </c>
      <c r="C645" s="73">
        <v>28.1</v>
      </c>
      <c r="D645" s="39">
        <v>2</v>
      </c>
      <c r="E645" s="30" t="s">
        <v>1161</v>
      </c>
      <c r="AL645" s="10"/>
      <c r="AM645" s="10"/>
    </row>
    <row r="646" spans="1:39" x14ac:dyDescent="0.25">
      <c r="A646" s="53">
        <v>28.11</v>
      </c>
      <c r="B646" s="53" t="s">
        <v>1140</v>
      </c>
      <c r="C646" s="53">
        <v>28.11</v>
      </c>
      <c r="D646" s="39">
        <v>6</v>
      </c>
      <c r="E646" s="30" t="s">
        <v>1162</v>
      </c>
      <c r="AL646" s="10"/>
      <c r="AM646" s="10"/>
    </row>
    <row r="647" spans="1:39" x14ac:dyDescent="0.25">
      <c r="A647" s="53">
        <v>28.12</v>
      </c>
      <c r="B647" s="53" t="s">
        <v>1140</v>
      </c>
      <c r="C647" s="53">
        <v>28.12</v>
      </c>
      <c r="D647" s="39">
        <v>7</v>
      </c>
      <c r="E647" s="30" t="s">
        <v>1163</v>
      </c>
      <c r="AL647" s="10"/>
      <c r="AM647" s="10"/>
    </row>
    <row r="648" spans="1:39" x14ac:dyDescent="0.25">
      <c r="A648" s="53">
        <v>30.07</v>
      </c>
      <c r="B648" s="53" t="s">
        <v>1140</v>
      </c>
      <c r="C648" s="53">
        <v>30.07</v>
      </c>
      <c r="D648" s="39">
        <v>2</v>
      </c>
      <c r="E648" s="30" t="s">
        <v>1164</v>
      </c>
      <c r="AL648" s="10"/>
      <c r="AM648" s="10"/>
    </row>
    <row r="649" spans="1:39" x14ac:dyDescent="0.25">
      <c r="A649" s="53">
        <v>31.06</v>
      </c>
      <c r="B649" s="53" t="s">
        <v>1140</v>
      </c>
      <c r="C649" s="53">
        <v>31.06</v>
      </c>
      <c r="D649" s="39">
        <v>1</v>
      </c>
      <c r="E649" s="30" t="s">
        <v>1165</v>
      </c>
      <c r="AL649" s="10"/>
      <c r="AM649" s="10"/>
    </row>
    <row r="650" spans="1:39" x14ac:dyDescent="0.25">
      <c r="A650" s="53">
        <v>41.01</v>
      </c>
      <c r="B650" s="53" t="s">
        <v>1140</v>
      </c>
      <c r="C650" s="53">
        <v>41.01</v>
      </c>
      <c r="D650" s="39">
        <v>2</v>
      </c>
      <c r="E650" s="30" t="s">
        <v>1166</v>
      </c>
      <c r="AL650" s="10"/>
      <c r="AM650" s="10"/>
    </row>
    <row r="651" spans="1:39" ht="16.5" customHeight="1" x14ac:dyDescent="0.25">
      <c r="A651" s="53">
        <v>41.02</v>
      </c>
      <c r="B651" s="53" t="s">
        <v>1140</v>
      </c>
      <c r="C651" s="53">
        <v>41.02</v>
      </c>
      <c r="D651" s="39">
        <v>2</v>
      </c>
      <c r="E651" s="30" t="s">
        <v>1167</v>
      </c>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row>
    <row r="652" spans="1:39" x14ac:dyDescent="0.25">
      <c r="A652" s="53">
        <v>42.02</v>
      </c>
      <c r="B652" s="53" t="s">
        <v>1140</v>
      </c>
      <c r="C652" s="53">
        <v>42.02</v>
      </c>
      <c r="D652" s="39">
        <v>1</v>
      </c>
      <c r="E652" s="30" t="s">
        <v>1168</v>
      </c>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row>
    <row r="653" spans="1:39" x14ac:dyDescent="0.25">
      <c r="A653" s="53">
        <v>44.01</v>
      </c>
      <c r="B653" s="53" t="s">
        <v>1140</v>
      </c>
      <c r="C653" s="53">
        <v>44.01</v>
      </c>
      <c r="D653" s="39">
        <v>1</v>
      </c>
      <c r="E653" s="30" t="s">
        <v>1169</v>
      </c>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row>
    <row r="654" spans="1:39" x14ac:dyDescent="0.25">
      <c r="A654" s="53">
        <v>44.02</v>
      </c>
      <c r="B654" s="53" t="s">
        <v>1140</v>
      </c>
      <c r="C654" s="53">
        <v>44.02</v>
      </c>
      <c r="D654" s="39">
        <v>1</v>
      </c>
      <c r="E654" s="30" t="s">
        <v>1170</v>
      </c>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row>
    <row r="655" spans="1:39" x14ac:dyDescent="0.25">
      <c r="A655" s="53">
        <v>45.01</v>
      </c>
      <c r="B655" s="53" t="s">
        <v>1140</v>
      </c>
      <c r="C655" s="53">
        <v>45.01</v>
      </c>
      <c r="D655" s="39">
        <v>1</v>
      </c>
      <c r="E655" s="30" t="s">
        <v>1171</v>
      </c>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row>
    <row r="656" spans="1:39" x14ac:dyDescent="0.25">
      <c r="A656" s="53">
        <v>45.02</v>
      </c>
      <c r="B656" s="53" t="s">
        <v>1140</v>
      </c>
      <c r="C656" s="53">
        <v>45.02</v>
      </c>
      <c r="D656" s="39">
        <v>2</v>
      </c>
      <c r="E656" s="30" t="s">
        <v>1172</v>
      </c>
      <c r="AL656" s="10"/>
      <c r="AM656" s="10"/>
    </row>
    <row r="657" spans="1:39" s="10" customFormat="1" x14ac:dyDescent="0.25">
      <c r="A657" s="53">
        <v>45.03</v>
      </c>
      <c r="B657" s="53" t="s">
        <v>1140</v>
      </c>
      <c r="C657" s="53">
        <v>45.03</v>
      </c>
      <c r="D657" s="39">
        <v>1</v>
      </c>
      <c r="E657" s="30" t="s">
        <v>1173</v>
      </c>
    </row>
    <row r="658" spans="1:39" s="66" customFormat="1" x14ac:dyDescent="0.25">
      <c r="A658" s="53">
        <v>45.05</v>
      </c>
      <c r="B658" s="53" t="s">
        <v>1140</v>
      </c>
      <c r="C658" s="53">
        <v>45.05</v>
      </c>
      <c r="D658" s="39">
        <v>1</v>
      </c>
      <c r="E658" s="30" t="s">
        <v>1174</v>
      </c>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row>
    <row r="659" spans="1:39" s="11" customFormat="1" ht="15" customHeight="1" x14ac:dyDescent="0.25">
      <c r="A659" s="53">
        <v>45.06</v>
      </c>
      <c r="B659" s="53" t="s">
        <v>1140</v>
      </c>
      <c r="C659" s="53">
        <v>45.06</v>
      </c>
      <c r="D659" s="39">
        <v>2</v>
      </c>
      <c r="E659" s="30" t="s">
        <v>1175</v>
      </c>
      <c r="F659" s="123"/>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row>
    <row r="660" spans="1:39" s="10" customFormat="1" x14ac:dyDescent="0.25">
      <c r="A660" s="53">
        <v>45.07</v>
      </c>
      <c r="B660" s="53" t="s">
        <v>1140</v>
      </c>
      <c r="C660" s="53">
        <v>45.07</v>
      </c>
      <c r="D660" s="39">
        <v>1</v>
      </c>
      <c r="E660" s="30" t="s">
        <v>1176</v>
      </c>
    </row>
    <row r="661" spans="1:39" s="10" customFormat="1" x14ac:dyDescent="0.25">
      <c r="A661" s="53">
        <v>46.02</v>
      </c>
      <c r="B661" s="53" t="s">
        <v>1140</v>
      </c>
      <c r="C661" s="53">
        <v>46.02</v>
      </c>
      <c r="D661" s="39">
        <v>2</v>
      </c>
      <c r="E661" s="30" t="s">
        <v>1177</v>
      </c>
    </row>
    <row r="662" spans="1:39" s="163" customFormat="1" x14ac:dyDescent="0.25">
      <c r="A662" s="74"/>
      <c r="B662" s="74"/>
      <c r="D662" s="50">
        <f>SUM(D642:D661)</f>
        <v>40</v>
      </c>
      <c r="E662" s="75"/>
    </row>
    <row r="663" spans="1:39" s="10" customFormat="1" x14ac:dyDescent="0.25">
      <c r="A663" s="37"/>
      <c r="B663" s="33"/>
      <c r="C663" s="33"/>
      <c r="D663" s="22"/>
      <c r="E663" s="133"/>
    </row>
    <row r="664" spans="1:39" s="10" customFormat="1" x14ac:dyDescent="0.25">
      <c r="A664" s="149" t="s">
        <v>1627</v>
      </c>
      <c r="B664" s="150"/>
      <c r="C664" s="150"/>
      <c r="D664" s="150"/>
      <c r="E664" s="151"/>
    </row>
    <row r="665" spans="1:39" s="10" customFormat="1" ht="31.5" x14ac:dyDescent="0.25">
      <c r="A665" s="9" t="s">
        <v>661</v>
      </c>
      <c r="B665" s="9" t="s">
        <v>421</v>
      </c>
      <c r="C665" s="9" t="s">
        <v>1151</v>
      </c>
      <c r="D665" s="14" t="s">
        <v>312</v>
      </c>
      <c r="E665" s="9" t="s">
        <v>21</v>
      </c>
    </row>
    <row r="666" spans="1:39" s="10" customFormat="1" x14ac:dyDescent="0.25">
      <c r="A666" s="52" t="s">
        <v>41</v>
      </c>
      <c r="B666" s="43" t="s">
        <v>1314</v>
      </c>
      <c r="C666" s="52" t="s">
        <v>41</v>
      </c>
      <c r="D666" s="52" t="s">
        <v>328</v>
      </c>
      <c r="E666" s="44" t="s">
        <v>392</v>
      </c>
    </row>
    <row r="667" spans="1:39" s="10" customFormat="1" x14ac:dyDescent="0.25">
      <c r="A667" s="52" t="s">
        <v>302</v>
      </c>
      <c r="B667" s="43" t="s">
        <v>1314</v>
      </c>
      <c r="C667" s="52" t="s">
        <v>302</v>
      </c>
      <c r="D667" s="52" t="s">
        <v>297</v>
      </c>
      <c r="E667" s="65" t="s">
        <v>1479</v>
      </c>
    </row>
    <row r="668" spans="1:39" s="10" customFormat="1" x14ac:dyDescent="0.25">
      <c r="A668" s="52" t="s">
        <v>36</v>
      </c>
      <c r="B668" s="43" t="s">
        <v>1314</v>
      </c>
      <c r="C668" s="52" t="s">
        <v>36</v>
      </c>
      <c r="D668" s="52" t="s">
        <v>297</v>
      </c>
      <c r="E668" s="65" t="s">
        <v>393</v>
      </c>
    </row>
    <row r="669" spans="1:39" s="10" customFormat="1" x14ac:dyDescent="0.25">
      <c r="A669" s="52" t="s">
        <v>523</v>
      </c>
      <c r="B669" s="43" t="s">
        <v>1314</v>
      </c>
      <c r="C669" s="52" t="s">
        <v>523</v>
      </c>
      <c r="D669" s="57">
        <v>1</v>
      </c>
      <c r="E669" s="65" t="s">
        <v>391</v>
      </c>
    </row>
    <row r="670" spans="1:39" s="10" customFormat="1" x14ac:dyDescent="0.25">
      <c r="A670" s="52" t="s">
        <v>45</v>
      </c>
      <c r="B670" s="43" t="s">
        <v>1314</v>
      </c>
      <c r="C670" s="52" t="s">
        <v>45</v>
      </c>
      <c r="D670" s="52" t="s">
        <v>297</v>
      </c>
      <c r="E670" s="65" t="s">
        <v>394</v>
      </c>
    </row>
    <row r="671" spans="1:39" s="10" customFormat="1" x14ac:dyDescent="0.25">
      <c r="A671" s="52" t="s">
        <v>27</v>
      </c>
      <c r="B671" s="43" t="s">
        <v>1314</v>
      </c>
      <c r="C671" s="52" t="s">
        <v>27</v>
      </c>
      <c r="D671" s="52" t="s">
        <v>297</v>
      </c>
      <c r="E671" s="65" t="s">
        <v>1480</v>
      </c>
    </row>
    <row r="672" spans="1:39" s="10" customFormat="1" ht="31.5" x14ac:dyDescent="0.25">
      <c r="A672" s="52" t="s">
        <v>1</v>
      </c>
      <c r="B672" s="43" t="s">
        <v>1314</v>
      </c>
      <c r="C672" s="52" t="s">
        <v>1</v>
      </c>
      <c r="D672" s="52" t="s">
        <v>297</v>
      </c>
      <c r="E672" s="44" t="s">
        <v>1481</v>
      </c>
    </row>
    <row r="673" spans="1:37" s="10" customFormat="1" ht="31.5" x14ac:dyDescent="0.25">
      <c r="A673" s="52" t="s">
        <v>28</v>
      </c>
      <c r="B673" s="43" t="s">
        <v>1314</v>
      </c>
      <c r="C673" s="52" t="s">
        <v>28</v>
      </c>
      <c r="D673" s="52" t="s">
        <v>324</v>
      </c>
      <c r="E673" s="44" t="s">
        <v>1482</v>
      </c>
    </row>
    <row r="674" spans="1:37" s="10" customFormat="1" x14ac:dyDescent="0.25">
      <c r="A674" s="52" t="s">
        <v>29</v>
      </c>
      <c r="B674" s="43" t="s">
        <v>1314</v>
      </c>
      <c r="C674" s="52" t="s">
        <v>29</v>
      </c>
      <c r="D674" s="52" t="s">
        <v>297</v>
      </c>
      <c r="E674" s="65" t="s">
        <v>1483</v>
      </c>
    </row>
    <row r="675" spans="1:37" ht="31.5" x14ac:dyDescent="0.25">
      <c r="A675" s="52" t="s">
        <v>26</v>
      </c>
      <c r="B675" s="43" t="s">
        <v>1314</v>
      </c>
      <c r="C675" s="52" t="s">
        <v>26</v>
      </c>
      <c r="D675" s="52" t="s">
        <v>297</v>
      </c>
      <c r="E675" s="44" t="s">
        <v>1484</v>
      </c>
    </row>
    <row r="676" spans="1:37" x14ac:dyDescent="0.25">
      <c r="A676" s="52" t="s">
        <v>23</v>
      </c>
      <c r="B676" s="43" t="s">
        <v>1314</v>
      </c>
      <c r="C676" s="52" t="s">
        <v>23</v>
      </c>
      <c r="D676" s="52" t="s">
        <v>324</v>
      </c>
      <c r="E676" s="65" t="s">
        <v>1485</v>
      </c>
    </row>
    <row r="677" spans="1:37" s="66" customFormat="1" x14ac:dyDescent="0.25">
      <c r="A677" s="52" t="s">
        <v>158</v>
      </c>
      <c r="B677" s="43" t="s">
        <v>1314</v>
      </c>
      <c r="C677" s="52" t="s">
        <v>158</v>
      </c>
      <c r="D677" s="52" t="s">
        <v>297</v>
      </c>
      <c r="E677" s="65" t="s">
        <v>1486</v>
      </c>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row>
    <row r="678" spans="1:37" s="11" customFormat="1" ht="15.75" customHeight="1" x14ac:dyDescent="0.25">
      <c r="A678" s="52" t="s">
        <v>31</v>
      </c>
      <c r="B678" s="43" t="s">
        <v>1314</v>
      </c>
      <c r="C678" s="52" t="s">
        <v>31</v>
      </c>
      <c r="D678" s="52" t="s">
        <v>324</v>
      </c>
      <c r="E678" s="44" t="s">
        <v>1487</v>
      </c>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row>
    <row r="679" spans="1:37" x14ac:dyDescent="0.25">
      <c r="A679" s="52" t="s">
        <v>272</v>
      </c>
      <c r="B679" s="43" t="s">
        <v>1314</v>
      </c>
      <c r="C679" s="52" t="s">
        <v>272</v>
      </c>
      <c r="D679" s="52" t="s">
        <v>297</v>
      </c>
      <c r="E679" s="65" t="s">
        <v>395</v>
      </c>
    </row>
    <row r="680" spans="1:37" ht="31.5" x14ac:dyDescent="0.25">
      <c r="A680" s="52" t="s">
        <v>24</v>
      </c>
      <c r="B680" s="43" t="s">
        <v>1314</v>
      </c>
      <c r="C680" s="52" t="s">
        <v>24</v>
      </c>
      <c r="D680" s="52" t="s">
        <v>297</v>
      </c>
      <c r="E680" s="44" t="s">
        <v>1488</v>
      </c>
    </row>
    <row r="681" spans="1:37" ht="31.5" x14ac:dyDescent="0.25">
      <c r="A681" s="52" t="s">
        <v>280</v>
      </c>
      <c r="B681" s="43" t="s">
        <v>1314</v>
      </c>
      <c r="C681" s="52" t="s">
        <v>280</v>
      </c>
      <c r="D681" s="52" t="s">
        <v>324</v>
      </c>
      <c r="E681" s="44" t="s">
        <v>1489</v>
      </c>
    </row>
    <row r="682" spans="1:37" x14ac:dyDescent="0.25">
      <c r="A682" s="52" t="s">
        <v>274</v>
      </c>
      <c r="B682" s="43" t="s">
        <v>1314</v>
      </c>
      <c r="C682" s="52" t="s">
        <v>274</v>
      </c>
      <c r="D682" s="52" t="s">
        <v>1073</v>
      </c>
      <c r="E682" s="65" t="s">
        <v>1490</v>
      </c>
    </row>
    <row r="683" spans="1:37" x14ac:dyDescent="0.25">
      <c r="A683" s="52" t="s">
        <v>275</v>
      </c>
      <c r="B683" s="43" t="s">
        <v>1314</v>
      </c>
      <c r="C683" s="52" t="s">
        <v>275</v>
      </c>
      <c r="D683" s="52" t="s">
        <v>324</v>
      </c>
      <c r="E683" s="65" t="s">
        <v>1491</v>
      </c>
    </row>
    <row r="684" spans="1:37" ht="31.5" x14ac:dyDescent="0.25">
      <c r="A684" s="52" t="s">
        <v>37</v>
      </c>
      <c r="B684" s="43" t="s">
        <v>1314</v>
      </c>
      <c r="C684" s="52" t="s">
        <v>37</v>
      </c>
      <c r="D684" s="52" t="s">
        <v>297</v>
      </c>
      <c r="E684" s="44" t="s">
        <v>1492</v>
      </c>
    </row>
    <row r="685" spans="1:37" ht="30.95" customHeight="1" x14ac:dyDescent="0.25">
      <c r="A685" s="52" t="s">
        <v>43</v>
      </c>
      <c r="B685" s="43" t="s">
        <v>1314</v>
      </c>
      <c r="C685" s="52" t="s">
        <v>43</v>
      </c>
      <c r="D685" s="52" t="s">
        <v>297</v>
      </c>
      <c r="E685" s="44" t="s">
        <v>1493</v>
      </c>
    </row>
    <row r="686" spans="1:37" x14ac:dyDescent="0.25">
      <c r="A686" s="67" t="s">
        <v>34</v>
      </c>
      <c r="B686" s="43" t="s">
        <v>1314</v>
      </c>
      <c r="C686" s="67" t="s">
        <v>34</v>
      </c>
      <c r="D686" s="52" t="s">
        <v>297</v>
      </c>
      <c r="E686" s="65" t="s">
        <v>1494</v>
      </c>
    </row>
    <row r="687" spans="1:37" x14ac:dyDescent="0.25">
      <c r="A687" s="59" t="s">
        <v>35</v>
      </c>
      <c r="B687" s="43" t="s">
        <v>1314</v>
      </c>
      <c r="C687" s="59" t="s">
        <v>35</v>
      </c>
      <c r="D687" s="76" t="s">
        <v>297</v>
      </c>
      <c r="E687" s="65" t="s">
        <v>1495</v>
      </c>
    </row>
    <row r="688" spans="1:37" x14ac:dyDescent="0.25">
      <c r="A688" s="59" t="s">
        <v>231</v>
      </c>
      <c r="B688" s="43" t="s">
        <v>1314</v>
      </c>
      <c r="C688" s="59" t="s">
        <v>231</v>
      </c>
      <c r="D688" s="76" t="s">
        <v>297</v>
      </c>
      <c r="E688" s="65" t="s">
        <v>1496</v>
      </c>
    </row>
    <row r="689" spans="1:5" x14ac:dyDescent="0.25">
      <c r="A689" s="59" t="s">
        <v>234</v>
      </c>
      <c r="B689" s="43" t="s">
        <v>1314</v>
      </c>
      <c r="C689" s="59" t="s">
        <v>234</v>
      </c>
      <c r="D689" s="76" t="s">
        <v>297</v>
      </c>
      <c r="E689" s="65" t="s">
        <v>1497</v>
      </c>
    </row>
    <row r="690" spans="1:5" x14ac:dyDescent="0.25">
      <c r="A690" s="59" t="s">
        <v>4</v>
      </c>
      <c r="B690" s="43" t="s">
        <v>1314</v>
      </c>
      <c r="C690" s="59" t="s">
        <v>4</v>
      </c>
      <c r="D690" s="76" t="s">
        <v>297</v>
      </c>
      <c r="E690" s="65" t="s">
        <v>1498</v>
      </c>
    </row>
    <row r="691" spans="1:5" ht="31.5" x14ac:dyDescent="0.25">
      <c r="A691" s="59" t="s">
        <v>62</v>
      </c>
      <c r="B691" s="43" t="s">
        <v>1314</v>
      </c>
      <c r="C691" s="59" t="s">
        <v>62</v>
      </c>
      <c r="D691" s="76" t="s">
        <v>297</v>
      </c>
      <c r="E691" s="44" t="s">
        <v>1499</v>
      </c>
    </row>
    <row r="692" spans="1:5" ht="31.5" x14ac:dyDescent="0.25">
      <c r="A692" s="59" t="s">
        <v>63</v>
      </c>
      <c r="B692" s="43" t="s">
        <v>1314</v>
      </c>
      <c r="C692" s="59" t="s">
        <v>63</v>
      </c>
      <c r="D692" s="76" t="s">
        <v>324</v>
      </c>
      <c r="E692" s="44" t="s">
        <v>1500</v>
      </c>
    </row>
    <row r="693" spans="1:5" x14ac:dyDescent="0.25">
      <c r="A693" s="59" t="s">
        <v>281</v>
      </c>
      <c r="B693" s="43" t="s">
        <v>1314</v>
      </c>
      <c r="C693" s="59" t="s">
        <v>281</v>
      </c>
      <c r="D693" s="76" t="s">
        <v>297</v>
      </c>
      <c r="E693" s="65" t="s">
        <v>1501</v>
      </c>
    </row>
    <row r="694" spans="1:5" x14ac:dyDescent="0.25">
      <c r="A694" s="59" t="s">
        <v>3</v>
      </c>
      <c r="B694" s="43" t="s">
        <v>1314</v>
      </c>
      <c r="C694" s="59" t="s">
        <v>3</v>
      </c>
      <c r="D694" s="76" t="s">
        <v>297</v>
      </c>
      <c r="E694" s="65" t="s">
        <v>1502</v>
      </c>
    </row>
    <row r="695" spans="1:5" x14ac:dyDescent="0.25">
      <c r="A695" s="59"/>
      <c r="B695" s="189"/>
      <c r="C695" s="189"/>
      <c r="D695" s="50" t="s">
        <v>326</v>
      </c>
      <c r="E695" s="187"/>
    </row>
    <row r="696" spans="1:5" x14ac:dyDescent="0.25">
      <c r="A696" s="37"/>
      <c r="B696" s="75"/>
      <c r="C696" s="75"/>
      <c r="D696" s="77"/>
      <c r="E696" s="148"/>
    </row>
    <row r="697" spans="1:5" x14ac:dyDescent="0.25">
      <c r="A697" s="159" t="s">
        <v>1628</v>
      </c>
      <c r="B697" s="160"/>
      <c r="C697" s="160"/>
      <c r="D697" s="160"/>
      <c r="E697" s="161"/>
    </row>
    <row r="698" spans="1:5" ht="31.5" x14ac:dyDescent="0.25">
      <c r="A698" s="9" t="s">
        <v>661</v>
      </c>
      <c r="B698" s="9" t="s">
        <v>421</v>
      </c>
      <c r="C698" s="9" t="s">
        <v>1151</v>
      </c>
      <c r="D698" s="14" t="s">
        <v>312</v>
      </c>
      <c r="E698" s="9" t="s">
        <v>21</v>
      </c>
    </row>
    <row r="699" spans="1:5" x14ac:dyDescent="0.25">
      <c r="A699" s="52" t="s">
        <v>29</v>
      </c>
      <c r="B699" s="43" t="s">
        <v>100</v>
      </c>
      <c r="C699" s="43">
        <v>1.04</v>
      </c>
      <c r="D699" s="52">
        <v>4</v>
      </c>
      <c r="E699" s="44" t="s">
        <v>826</v>
      </c>
    </row>
    <row r="700" spans="1:5" ht="30" customHeight="1" x14ac:dyDescent="0.25">
      <c r="A700" s="52" t="s">
        <v>166</v>
      </c>
      <c r="B700" s="43" t="s">
        <v>100</v>
      </c>
      <c r="C700" s="43">
        <v>1.06</v>
      </c>
      <c r="D700" s="52">
        <v>3</v>
      </c>
      <c r="E700" s="44" t="s">
        <v>827</v>
      </c>
    </row>
    <row r="701" spans="1:5" x14ac:dyDescent="0.25">
      <c r="A701" s="52" t="s">
        <v>168</v>
      </c>
      <c r="B701" s="43" t="s">
        <v>100</v>
      </c>
      <c r="C701" s="43">
        <v>1.07</v>
      </c>
      <c r="D701" s="52">
        <v>6</v>
      </c>
      <c r="E701" s="44" t="s">
        <v>1689</v>
      </c>
    </row>
    <row r="702" spans="1:5" x14ac:dyDescent="0.25">
      <c r="A702" s="52" t="s">
        <v>23</v>
      </c>
      <c r="B702" s="43" t="s">
        <v>100</v>
      </c>
      <c r="C702" s="43">
        <v>2.0099999999999998</v>
      </c>
      <c r="D702" s="52">
        <v>1</v>
      </c>
      <c r="E702" s="44" t="s">
        <v>828</v>
      </c>
    </row>
    <row r="703" spans="1:5" x14ac:dyDescent="0.25">
      <c r="A703" s="52" t="s">
        <v>151</v>
      </c>
      <c r="B703" s="43" t="s">
        <v>100</v>
      </c>
      <c r="C703" s="78">
        <v>3</v>
      </c>
      <c r="D703" s="52">
        <v>1</v>
      </c>
      <c r="E703" s="44" t="s">
        <v>829</v>
      </c>
    </row>
    <row r="704" spans="1:5" x14ac:dyDescent="0.25">
      <c r="A704" s="52" t="s">
        <v>43</v>
      </c>
      <c r="B704" s="43" t="s">
        <v>100</v>
      </c>
      <c r="C704" s="43">
        <v>3.02</v>
      </c>
      <c r="D704" s="52">
        <v>2</v>
      </c>
      <c r="E704" s="44" t="s">
        <v>830</v>
      </c>
    </row>
    <row r="705" spans="1:37" x14ac:dyDescent="0.25">
      <c r="A705" s="52" t="s">
        <v>30</v>
      </c>
      <c r="B705" s="43" t="s">
        <v>100</v>
      </c>
      <c r="C705" s="43">
        <v>4.01</v>
      </c>
      <c r="D705" s="52">
        <v>5</v>
      </c>
      <c r="E705" s="44" t="s">
        <v>831</v>
      </c>
    </row>
    <row r="706" spans="1:37" x14ac:dyDescent="0.25">
      <c r="A706" s="52" t="s">
        <v>162</v>
      </c>
      <c r="B706" s="43" t="s">
        <v>100</v>
      </c>
      <c r="C706" s="43">
        <v>4.0199999999999996</v>
      </c>
      <c r="D706" s="52">
        <v>5</v>
      </c>
      <c r="E706" s="44" t="s">
        <v>832</v>
      </c>
    </row>
    <row r="707" spans="1:37" x14ac:dyDescent="0.25">
      <c r="A707" s="52" t="s">
        <v>34</v>
      </c>
      <c r="B707" s="43" t="s">
        <v>100</v>
      </c>
      <c r="C707" s="43">
        <v>4.03</v>
      </c>
      <c r="D707" s="52">
        <v>5</v>
      </c>
      <c r="E707" s="44" t="s">
        <v>833</v>
      </c>
    </row>
    <row r="708" spans="1:37" x14ac:dyDescent="0.25">
      <c r="A708" s="52" t="s">
        <v>42</v>
      </c>
      <c r="B708" s="43" t="s">
        <v>100</v>
      </c>
      <c r="C708" s="43">
        <v>4.04</v>
      </c>
      <c r="D708" s="52">
        <v>2</v>
      </c>
      <c r="E708" s="44" t="s">
        <v>834</v>
      </c>
    </row>
    <row r="709" spans="1:37" x14ac:dyDescent="0.25">
      <c r="A709" s="52" t="s">
        <v>170</v>
      </c>
      <c r="B709" s="43" t="s">
        <v>100</v>
      </c>
      <c r="C709" s="43">
        <v>4.05</v>
      </c>
      <c r="D709" s="52">
        <v>3</v>
      </c>
      <c r="E709" s="44" t="s">
        <v>835</v>
      </c>
    </row>
    <row r="710" spans="1:37" s="66" customFormat="1" x14ac:dyDescent="0.25">
      <c r="A710" s="52" t="s">
        <v>172</v>
      </c>
      <c r="B710" s="43" t="s">
        <v>100</v>
      </c>
      <c r="C710" s="43">
        <v>4.0599999999999996</v>
      </c>
      <c r="D710" s="52">
        <v>2</v>
      </c>
      <c r="E710" s="44" t="s">
        <v>836</v>
      </c>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row>
    <row r="711" spans="1:37" s="11" customFormat="1" ht="15" customHeight="1" x14ac:dyDescent="0.25">
      <c r="A711" s="52" t="s">
        <v>169</v>
      </c>
      <c r="B711" s="43" t="s">
        <v>100</v>
      </c>
      <c r="C711" s="43">
        <v>4.09</v>
      </c>
      <c r="D711" s="52">
        <v>4</v>
      </c>
      <c r="E711" s="44" t="s">
        <v>837</v>
      </c>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row>
    <row r="712" spans="1:37" x14ac:dyDescent="0.25">
      <c r="A712" s="67" t="s">
        <v>171</v>
      </c>
      <c r="B712" s="68" t="s">
        <v>100</v>
      </c>
      <c r="C712" s="79">
        <v>4.0999999999999996</v>
      </c>
      <c r="D712" s="67">
        <v>5</v>
      </c>
      <c r="E712" s="44" t="s">
        <v>838</v>
      </c>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row>
    <row r="713" spans="1:37" x14ac:dyDescent="0.25">
      <c r="A713" s="59"/>
      <c r="B713" s="189"/>
      <c r="C713" s="189"/>
      <c r="D713" s="60">
        <v>48</v>
      </c>
      <c r="E713" s="187"/>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row>
    <row r="714" spans="1:37" x14ac:dyDescent="0.25">
      <c r="D714" s="22"/>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row>
    <row r="715" spans="1:37" x14ac:dyDescent="0.25">
      <c r="A715" s="159" t="s">
        <v>1629</v>
      </c>
      <c r="B715" s="160"/>
      <c r="C715" s="160"/>
      <c r="D715" s="160"/>
      <c r="E715" s="161"/>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row>
    <row r="716" spans="1:37" ht="31.5" x14ac:dyDescent="0.25">
      <c r="A716" s="9" t="s">
        <v>1151</v>
      </c>
      <c r="B716" s="9" t="s">
        <v>421</v>
      </c>
      <c r="C716" s="9" t="s">
        <v>1151</v>
      </c>
      <c r="D716" s="14" t="s">
        <v>312</v>
      </c>
      <c r="E716" s="9" t="s">
        <v>21</v>
      </c>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row>
    <row r="717" spans="1:37" x14ac:dyDescent="0.25">
      <c r="A717" s="52" t="s">
        <v>671</v>
      </c>
      <c r="B717" s="53" t="s">
        <v>1314</v>
      </c>
      <c r="C717" s="52" t="s">
        <v>671</v>
      </c>
      <c r="D717" s="52" t="s">
        <v>1111</v>
      </c>
      <c r="E717" s="65" t="s">
        <v>1536</v>
      </c>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row>
    <row r="718" spans="1:37" x14ac:dyDescent="0.25">
      <c r="A718" s="52" t="s">
        <v>1306</v>
      </c>
      <c r="B718" s="53" t="s">
        <v>1314</v>
      </c>
      <c r="C718" s="52" t="s">
        <v>1306</v>
      </c>
      <c r="D718" s="52" t="s">
        <v>327</v>
      </c>
      <c r="E718" s="65" t="s">
        <v>1537</v>
      </c>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row>
    <row r="719" spans="1:37" x14ac:dyDescent="0.25">
      <c r="A719" s="52" t="s">
        <v>333</v>
      </c>
      <c r="B719" s="53" t="s">
        <v>1314</v>
      </c>
      <c r="C719" s="52" t="s">
        <v>333</v>
      </c>
      <c r="D719" s="52" t="s">
        <v>1111</v>
      </c>
      <c r="E719" s="65" t="s">
        <v>1538</v>
      </c>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row>
    <row r="720" spans="1:37" x14ac:dyDescent="0.25">
      <c r="A720" s="52" t="s">
        <v>334</v>
      </c>
      <c r="B720" s="53" t="s">
        <v>1314</v>
      </c>
      <c r="C720" s="52" t="s">
        <v>334</v>
      </c>
      <c r="D720" s="52" t="s">
        <v>1153</v>
      </c>
      <c r="E720" s="65" t="s">
        <v>1539</v>
      </c>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row>
    <row r="721" spans="1:37" x14ac:dyDescent="0.25">
      <c r="A721" s="148"/>
      <c r="D721" s="50" t="s">
        <v>469</v>
      </c>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row>
    <row r="722" spans="1:37" x14ac:dyDescent="0.25">
      <c r="A722" s="148"/>
      <c r="D722" s="22"/>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row>
    <row r="723" spans="1:37" x14ac:dyDescent="0.25">
      <c r="A723" s="171" t="s">
        <v>1630</v>
      </c>
      <c r="B723" s="172"/>
      <c r="C723" s="172"/>
      <c r="D723" s="172"/>
      <c r="E723" s="17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row>
    <row r="724" spans="1:37" ht="31.5" x14ac:dyDescent="0.25">
      <c r="A724" s="9" t="s">
        <v>1095</v>
      </c>
      <c r="B724" s="9" t="s">
        <v>421</v>
      </c>
      <c r="C724" s="9" t="s">
        <v>1151</v>
      </c>
      <c r="D724" s="14" t="s">
        <v>312</v>
      </c>
      <c r="E724" s="9" t="s">
        <v>21</v>
      </c>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row>
    <row r="725" spans="1:37" x14ac:dyDescent="0.25">
      <c r="A725" s="29">
        <v>9.01</v>
      </c>
      <c r="B725" s="53" t="s">
        <v>520</v>
      </c>
      <c r="C725" s="80">
        <v>9.01</v>
      </c>
      <c r="D725" s="29">
        <v>1</v>
      </c>
      <c r="E725" s="44" t="s">
        <v>831</v>
      </c>
    </row>
    <row r="726" spans="1:37" x14ac:dyDescent="0.25">
      <c r="A726" s="29">
        <v>9.02</v>
      </c>
      <c r="B726" s="53" t="s">
        <v>520</v>
      </c>
      <c r="C726" s="80">
        <v>9.02</v>
      </c>
      <c r="D726" s="29">
        <v>2</v>
      </c>
      <c r="E726" s="44" t="s">
        <v>1098</v>
      </c>
    </row>
    <row r="727" spans="1:37" x14ac:dyDescent="0.25">
      <c r="A727" s="29">
        <v>9.0299999999999994</v>
      </c>
      <c r="B727" s="53" t="s">
        <v>520</v>
      </c>
      <c r="C727" s="80">
        <v>9.0299999999999994</v>
      </c>
      <c r="D727" s="29">
        <v>1</v>
      </c>
      <c r="E727" s="44" t="s">
        <v>1099</v>
      </c>
    </row>
    <row r="728" spans="1:37" x14ac:dyDescent="0.25">
      <c r="A728" s="29">
        <v>9.0500000000000007</v>
      </c>
      <c r="B728" s="53" t="s">
        <v>520</v>
      </c>
      <c r="C728" s="80">
        <v>9.0500000000000007</v>
      </c>
      <c r="D728" s="29">
        <v>1</v>
      </c>
      <c r="E728" s="44" t="s">
        <v>1100</v>
      </c>
    </row>
    <row r="729" spans="1:37" x14ac:dyDescent="0.25">
      <c r="A729" s="29">
        <v>9.06</v>
      </c>
      <c r="B729" s="53" t="s">
        <v>520</v>
      </c>
      <c r="C729" s="80">
        <v>9.06</v>
      </c>
      <c r="D729" s="29">
        <v>1</v>
      </c>
      <c r="E729" s="44" t="s">
        <v>1101</v>
      </c>
    </row>
    <row r="730" spans="1:37" x14ac:dyDescent="0.25">
      <c r="A730" s="29">
        <v>9.07</v>
      </c>
      <c r="B730" s="53" t="s">
        <v>520</v>
      </c>
      <c r="C730" s="80">
        <v>9.07</v>
      </c>
      <c r="D730" s="29">
        <v>2</v>
      </c>
      <c r="E730" s="44" t="s">
        <v>1102</v>
      </c>
    </row>
    <row r="731" spans="1:37" x14ac:dyDescent="0.25">
      <c r="A731" s="29">
        <v>9.08</v>
      </c>
      <c r="B731" s="53" t="s">
        <v>520</v>
      </c>
      <c r="C731" s="80">
        <v>9.08</v>
      </c>
      <c r="D731" s="29">
        <v>2</v>
      </c>
      <c r="E731" s="44" t="s">
        <v>1103</v>
      </c>
    </row>
    <row r="732" spans="1:37" x14ac:dyDescent="0.25">
      <c r="A732" s="29">
        <v>9.09</v>
      </c>
      <c r="B732" s="53" t="s">
        <v>520</v>
      </c>
      <c r="C732" s="80">
        <v>9.09</v>
      </c>
      <c r="D732" s="29">
        <v>2</v>
      </c>
      <c r="E732" s="44" t="s">
        <v>1104</v>
      </c>
    </row>
    <row r="733" spans="1:37" x14ac:dyDescent="0.25">
      <c r="A733" s="29">
        <v>9.1</v>
      </c>
      <c r="B733" s="53" t="s">
        <v>520</v>
      </c>
      <c r="C733" s="80">
        <v>9.1</v>
      </c>
      <c r="D733" s="29">
        <v>2</v>
      </c>
      <c r="E733" s="44" t="s">
        <v>1105</v>
      </c>
    </row>
    <row r="734" spans="1:37" x14ac:dyDescent="0.25">
      <c r="A734" s="29">
        <v>9.11</v>
      </c>
      <c r="B734" s="53" t="s">
        <v>520</v>
      </c>
      <c r="C734" s="80">
        <v>9.11</v>
      </c>
      <c r="D734" s="29">
        <v>2</v>
      </c>
      <c r="E734" s="44" t="s">
        <v>1106</v>
      </c>
    </row>
    <row r="735" spans="1:37" s="66" customFormat="1" x14ac:dyDescent="0.25">
      <c r="A735" s="29">
        <v>9.1199999999999992</v>
      </c>
      <c r="B735" s="53" t="s">
        <v>520</v>
      </c>
      <c r="C735" s="80">
        <v>9.1199999999999992</v>
      </c>
      <c r="D735" s="29">
        <v>1</v>
      </c>
      <c r="E735" s="44" t="s">
        <v>1107</v>
      </c>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row>
    <row r="736" spans="1:37" s="11" customFormat="1" x14ac:dyDescent="0.25">
      <c r="A736" s="29">
        <v>10.01</v>
      </c>
      <c r="B736" s="53" t="s">
        <v>520</v>
      </c>
      <c r="C736" s="80">
        <v>10.01</v>
      </c>
      <c r="D736" s="29">
        <v>33</v>
      </c>
      <c r="E736" s="44" t="s">
        <v>1108</v>
      </c>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row>
    <row r="737" spans="1:37" ht="31.5" x14ac:dyDescent="0.25">
      <c r="A737" s="29">
        <v>10.02</v>
      </c>
      <c r="B737" s="53" t="s">
        <v>520</v>
      </c>
      <c r="C737" s="80">
        <v>10.02</v>
      </c>
      <c r="D737" s="29">
        <v>2</v>
      </c>
      <c r="E737" s="44" t="s">
        <v>1109</v>
      </c>
    </row>
    <row r="738" spans="1:37" s="163" customFormat="1" x14ac:dyDescent="0.25">
      <c r="A738" s="81"/>
      <c r="B738" s="48"/>
      <c r="C738" s="164"/>
      <c r="D738" s="60" t="s">
        <v>1110</v>
      </c>
      <c r="E738" s="190"/>
    </row>
    <row r="739" spans="1:37" s="175" customFormat="1" x14ac:dyDescent="0.25">
      <c r="A739" s="37"/>
      <c r="B739" s="74"/>
      <c r="C739" s="162"/>
      <c r="D739" s="37"/>
      <c r="E739" s="191"/>
      <c r="F739" s="163"/>
      <c r="G739" s="163"/>
      <c r="H739" s="163"/>
      <c r="I739" s="163"/>
      <c r="J739" s="163"/>
      <c r="K739" s="163"/>
      <c r="L739" s="163"/>
      <c r="M739" s="163"/>
      <c r="N739" s="163"/>
      <c r="O739" s="163"/>
      <c r="P739" s="163"/>
      <c r="Q739" s="163"/>
      <c r="R739" s="163"/>
      <c r="S739" s="163"/>
      <c r="T739" s="163"/>
      <c r="U739" s="163"/>
      <c r="V739" s="163"/>
      <c r="W739" s="163"/>
      <c r="X739" s="163"/>
      <c r="Y739" s="163"/>
      <c r="Z739" s="163"/>
      <c r="AA739" s="163"/>
      <c r="AB739" s="163"/>
      <c r="AC739" s="163"/>
      <c r="AD739" s="163"/>
      <c r="AE739" s="163"/>
      <c r="AF739" s="163"/>
      <c r="AG739" s="163"/>
      <c r="AH739" s="163"/>
      <c r="AI739" s="163"/>
      <c r="AJ739" s="163"/>
      <c r="AK739" s="163"/>
    </row>
    <row r="740" spans="1:37" x14ac:dyDescent="0.25">
      <c r="A740" s="111" t="s">
        <v>1631</v>
      </c>
      <c r="B740" s="112"/>
      <c r="C740" s="112"/>
      <c r="D740" s="112"/>
      <c r="E740" s="113"/>
    </row>
    <row r="741" spans="1:37" ht="31.5" x14ac:dyDescent="0.25">
      <c r="A741" s="82" t="s">
        <v>519</v>
      </c>
      <c r="B741" s="82" t="s">
        <v>421</v>
      </c>
      <c r="C741" s="82" t="s">
        <v>1151</v>
      </c>
      <c r="D741" s="83" t="s">
        <v>312</v>
      </c>
      <c r="E741" s="82" t="s">
        <v>21</v>
      </c>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row>
    <row r="742" spans="1:37" x14ac:dyDescent="0.25">
      <c r="A742" s="1">
        <v>1.02</v>
      </c>
      <c r="B742" s="53" t="s">
        <v>426</v>
      </c>
      <c r="C742" s="1">
        <v>1.02</v>
      </c>
      <c r="D742" s="1">
        <v>1</v>
      </c>
      <c r="E742" s="44" t="s">
        <v>591</v>
      </c>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row>
    <row r="743" spans="1:37" x14ac:dyDescent="0.25">
      <c r="A743" s="1">
        <v>1.04</v>
      </c>
      <c r="B743" s="53" t="s">
        <v>426</v>
      </c>
      <c r="C743" s="1">
        <v>1.04</v>
      </c>
      <c r="D743" s="1">
        <v>1</v>
      </c>
      <c r="E743" s="44" t="s">
        <v>592</v>
      </c>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row>
    <row r="744" spans="1:37" x14ac:dyDescent="0.25">
      <c r="A744" s="1">
        <v>2.0099999999999998</v>
      </c>
      <c r="B744" s="53" t="s">
        <v>426</v>
      </c>
      <c r="C744" s="1">
        <v>2.0099999999999998</v>
      </c>
      <c r="D744" s="1">
        <v>3</v>
      </c>
      <c r="E744" s="44" t="s">
        <v>593</v>
      </c>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row>
    <row r="745" spans="1:37" x14ac:dyDescent="0.25">
      <c r="A745" s="1">
        <v>2.02</v>
      </c>
      <c r="B745" s="53" t="s">
        <v>426</v>
      </c>
      <c r="C745" s="1">
        <v>2.02</v>
      </c>
      <c r="D745" s="1">
        <v>1</v>
      </c>
      <c r="E745" s="44" t="s">
        <v>594</v>
      </c>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row>
    <row r="746" spans="1:37" x14ac:dyDescent="0.25">
      <c r="A746" s="4">
        <v>2.2999999999999998</v>
      </c>
      <c r="B746" s="53" t="s">
        <v>426</v>
      </c>
      <c r="C746" s="4">
        <v>2.0299999999999998</v>
      </c>
      <c r="D746" s="1">
        <v>2</v>
      </c>
      <c r="E746" s="44" t="s">
        <v>595</v>
      </c>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row>
    <row r="747" spans="1:37" x14ac:dyDescent="0.25">
      <c r="A747" s="2">
        <v>2.04</v>
      </c>
      <c r="B747" s="53" t="s">
        <v>426</v>
      </c>
      <c r="C747" s="2">
        <v>2.04</v>
      </c>
      <c r="D747" s="1">
        <v>1</v>
      </c>
      <c r="E747" s="44" t="s">
        <v>596</v>
      </c>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row>
    <row r="748" spans="1:37" x14ac:dyDescent="0.25">
      <c r="A748" s="2">
        <v>2.0699999999999998</v>
      </c>
      <c r="B748" s="53" t="s">
        <v>426</v>
      </c>
      <c r="C748" s="2">
        <v>2.0699999999999998</v>
      </c>
      <c r="D748" s="1">
        <v>1</v>
      </c>
      <c r="E748" s="44" t="s">
        <v>597</v>
      </c>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row>
    <row r="749" spans="1:37" x14ac:dyDescent="0.25">
      <c r="A749" s="2">
        <v>3.01</v>
      </c>
      <c r="B749" s="53" t="s">
        <v>426</v>
      </c>
      <c r="C749" s="2">
        <v>3.01</v>
      </c>
      <c r="D749" s="1">
        <v>1</v>
      </c>
      <c r="E749" s="44" t="s">
        <v>598</v>
      </c>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row>
    <row r="750" spans="1:37" x14ac:dyDescent="0.25">
      <c r="A750" s="2">
        <v>3.02</v>
      </c>
      <c r="B750" s="53" t="s">
        <v>426</v>
      </c>
      <c r="C750" s="2">
        <v>3.02</v>
      </c>
      <c r="D750" s="1">
        <v>2</v>
      </c>
      <c r="E750" s="44" t="s">
        <v>599</v>
      </c>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row>
    <row r="751" spans="1:37" x14ac:dyDescent="0.25">
      <c r="A751" s="2">
        <v>3.03</v>
      </c>
      <c r="B751" s="53" t="s">
        <v>426</v>
      </c>
      <c r="C751" s="2">
        <v>3.03</v>
      </c>
      <c r="D751" s="1">
        <v>3</v>
      </c>
      <c r="E751" s="44" t="s">
        <v>600</v>
      </c>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row>
    <row r="752" spans="1:37" x14ac:dyDescent="0.25">
      <c r="A752" s="2">
        <v>3.04</v>
      </c>
      <c r="B752" s="53" t="s">
        <v>426</v>
      </c>
      <c r="C752" s="2">
        <v>3.04</v>
      </c>
      <c r="D752" s="1">
        <v>2</v>
      </c>
      <c r="E752" s="44" t="s">
        <v>601</v>
      </c>
    </row>
    <row r="753" spans="1:5" x14ac:dyDescent="0.25">
      <c r="A753" s="2">
        <v>3.05</v>
      </c>
      <c r="B753" s="53" t="s">
        <v>426</v>
      </c>
      <c r="C753" s="2">
        <v>3.05</v>
      </c>
      <c r="D753" s="1">
        <v>2</v>
      </c>
      <c r="E753" s="44" t="s">
        <v>602</v>
      </c>
    </row>
    <row r="754" spans="1:5" x14ac:dyDescent="0.25">
      <c r="A754" s="2">
        <v>3.06</v>
      </c>
      <c r="B754" s="53" t="s">
        <v>426</v>
      </c>
      <c r="C754" s="2">
        <v>3.06</v>
      </c>
      <c r="D754" s="1">
        <v>1</v>
      </c>
      <c r="E754" s="44" t="s">
        <v>603</v>
      </c>
    </row>
    <row r="755" spans="1:5" x14ac:dyDescent="0.25">
      <c r="A755" s="2">
        <v>3.07</v>
      </c>
      <c r="B755" s="53" t="s">
        <v>426</v>
      </c>
      <c r="C755" s="2">
        <v>3.07</v>
      </c>
      <c r="D755" s="1">
        <v>4</v>
      </c>
      <c r="E755" s="44" t="s">
        <v>604</v>
      </c>
    </row>
    <row r="756" spans="1:5" x14ac:dyDescent="0.25">
      <c r="A756" s="2">
        <v>4.01</v>
      </c>
      <c r="B756" s="53" t="s">
        <v>426</v>
      </c>
      <c r="C756" s="2">
        <v>4.01</v>
      </c>
      <c r="D756" s="1">
        <v>1</v>
      </c>
      <c r="E756" s="44" t="s">
        <v>605</v>
      </c>
    </row>
    <row r="757" spans="1:5" x14ac:dyDescent="0.25">
      <c r="A757" s="2">
        <v>4.0199999999999996</v>
      </c>
      <c r="B757" s="53" t="s">
        <v>426</v>
      </c>
      <c r="C757" s="2">
        <v>4.0199999999999996</v>
      </c>
      <c r="D757" s="1">
        <v>1</v>
      </c>
      <c r="E757" s="44" t="s">
        <v>606</v>
      </c>
    </row>
    <row r="758" spans="1:5" x14ac:dyDescent="0.25">
      <c r="A758" s="2">
        <v>5.01</v>
      </c>
      <c r="B758" s="53" t="s">
        <v>426</v>
      </c>
      <c r="C758" s="2">
        <v>5.01</v>
      </c>
      <c r="D758" s="1">
        <v>1</v>
      </c>
      <c r="E758" s="44" t="s">
        <v>607</v>
      </c>
    </row>
    <row r="759" spans="1:5" x14ac:dyDescent="0.25">
      <c r="A759" s="2">
        <v>5.0199999999999996</v>
      </c>
      <c r="B759" s="53" t="s">
        <v>426</v>
      </c>
      <c r="C759" s="2">
        <v>5.0199999999999996</v>
      </c>
      <c r="D759" s="1">
        <v>1</v>
      </c>
      <c r="E759" s="44" t="s">
        <v>608</v>
      </c>
    </row>
    <row r="760" spans="1:5" x14ac:dyDescent="0.25">
      <c r="A760" s="2">
        <v>5.04</v>
      </c>
      <c r="B760" s="53" t="s">
        <v>426</v>
      </c>
      <c r="C760" s="2">
        <v>5.04</v>
      </c>
      <c r="D760" s="1">
        <v>1</v>
      </c>
      <c r="E760" s="44" t="s">
        <v>609</v>
      </c>
    </row>
    <row r="761" spans="1:5" x14ac:dyDescent="0.25">
      <c r="A761" s="2">
        <v>5.0599999999999996</v>
      </c>
      <c r="B761" s="53" t="s">
        <v>426</v>
      </c>
      <c r="C761" s="2">
        <v>5.0599999999999996</v>
      </c>
      <c r="D761" s="1">
        <v>1</v>
      </c>
      <c r="E761" s="44" t="s">
        <v>610</v>
      </c>
    </row>
    <row r="762" spans="1:5" x14ac:dyDescent="0.25">
      <c r="A762" s="2">
        <v>6.01</v>
      </c>
      <c r="B762" s="53" t="s">
        <v>426</v>
      </c>
      <c r="C762" s="2">
        <v>6.01</v>
      </c>
      <c r="D762" s="1">
        <v>2</v>
      </c>
      <c r="E762" s="44" t="s">
        <v>611</v>
      </c>
    </row>
    <row r="763" spans="1:5" x14ac:dyDescent="0.25">
      <c r="A763" s="2">
        <v>6.03</v>
      </c>
      <c r="B763" s="53" t="s">
        <v>426</v>
      </c>
      <c r="C763" s="2">
        <v>6.03</v>
      </c>
      <c r="D763" s="1">
        <v>1</v>
      </c>
      <c r="E763" s="44" t="s">
        <v>612</v>
      </c>
    </row>
    <row r="764" spans="1:5" x14ac:dyDescent="0.25">
      <c r="A764" s="2">
        <v>6.04</v>
      </c>
      <c r="B764" s="53" t="s">
        <v>426</v>
      </c>
      <c r="C764" s="2">
        <v>6.04</v>
      </c>
      <c r="D764" s="1">
        <v>2</v>
      </c>
      <c r="E764" s="44" t="s">
        <v>613</v>
      </c>
    </row>
    <row r="765" spans="1:5" x14ac:dyDescent="0.25">
      <c r="A765" s="2">
        <v>6.05</v>
      </c>
      <c r="B765" s="53" t="s">
        <v>426</v>
      </c>
      <c r="C765" s="2">
        <v>6.05</v>
      </c>
      <c r="D765" s="1">
        <v>1</v>
      </c>
      <c r="E765" s="44" t="s">
        <v>614</v>
      </c>
    </row>
    <row r="766" spans="1:5" x14ac:dyDescent="0.25">
      <c r="A766" s="2">
        <v>6.06</v>
      </c>
      <c r="B766" s="53" t="s">
        <v>426</v>
      </c>
      <c r="C766" s="2">
        <v>6.06</v>
      </c>
      <c r="D766" s="1">
        <v>1</v>
      </c>
      <c r="E766" s="44" t="s">
        <v>615</v>
      </c>
    </row>
    <row r="767" spans="1:5" x14ac:dyDescent="0.25">
      <c r="A767" s="2">
        <v>6.08</v>
      </c>
      <c r="B767" s="53" t="s">
        <v>426</v>
      </c>
      <c r="C767" s="2">
        <v>6.08</v>
      </c>
      <c r="D767" s="1">
        <v>1</v>
      </c>
      <c r="E767" s="44" t="s">
        <v>616</v>
      </c>
    </row>
    <row r="768" spans="1:5" x14ac:dyDescent="0.25">
      <c r="A768" s="2">
        <v>7.03</v>
      </c>
      <c r="B768" s="53" t="s">
        <v>426</v>
      </c>
      <c r="C768" s="2">
        <v>7.03</v>
      </c>
      <c r="D768" s="1">
        <v>1</v>
      </c>
      <c r="E768" s="44" t="s">
        <v>617</v>
      </c>
    </row>
    <row r="769" spans="1:5" x14ac:dyDescent="0.25">
      <c r="A769" s="2">
        <v>7.07</v>
      </c>
      <c r="B769" s="53" t="s">
        <v>426</v>
      </c>
      <c r="C769" s="2">
        <v>7.07</v>
      </c>
      <c r="D769" s="1">
        <v>0</v>
      </c>
      <c r="E769" s="44" t="s">
        <v>618</v>
      </c>
    </row>
    <row r="770" spans="1:5" x14ac:dyDescent="0.25">
      <c r="A770" s="148"/>
      <c r="D770" s="50" t="s">
        <v>326</v>
      </c>
    </row>
    <row r="771" spans="1:5" x14ac:dyDescent="0.25">
      <c r="A771" s="21"/>
      <c r="B771" s="148"/>
      <c r="C771" s="148"/>
      <c r="D771" s="22"/>
      <c r="E771" s="148"/>
    </row>
    <row r="772" spans="1:5" x14ac:dyDescent="0.25">
      <c r="A772" s="111" t="s">
        <v>1632</v>
      </c>
      <c r="B772" s="112"/>
      <c r="C772" s="112"/>
      <c r="D772" s="112"/>
      <c r="E772" s="113"/>
    </row>
    <row r="773" spans="1:5" ht="31.5" x14ac:dyDescent="0.25">
      <c r="A773" s="9" t="s">
        <v>519</v>
      </c>
      <c r="B773" s="9" t="s">
        <v>421</v>
      </c>
      <c r="C773" s="9" t="s">
        <v>1151</v>
      </c>
      <c r="D773" s="14" t="s">
        <v>312</v>
      </c>
      <c r="E773" s="9" t="s">
        <v>21</v>
      </c>
    </row>
    <row r="774" spans="1:5" x14ac:dyDescent="0.25">
      <c r="A774" s="1">
        <v>1.06</v>
      </c>
      <c r="B774" s="1" t="s">
        <v>426</v>
      </c>
      <c r="C774" s="1">
        <v>1.06</v>
      </c>
      <c r="D774" s="1">
        <v>1</v>
      </c>
      <c r="E774" s="44" t="s">
        <v>619</v>
      </c>
    </row>
    <row r="775" spans="1:5" x14ac:dyDescent="0.25">
      <c r="A775" s="1">
        <v>2.08</v>
      </c>
      <c r="B775" s="1" t="s">
        <v>426</v>
      </c>
      <c r="C775" s="1">
        <v>2.08</v>
      </c>
      <c r="D775" s="1">
        <v>5</v>
      </c>
      <c r="E775" s="44" t="s">
        <v>620</v>
      </c>
    </row>
    <row r="776" spans="1:5" x14ac:dyDescent="0.25">
      <c r="A776" s="1">
        <v>2.09</v>
      </c>
      <c r="B776" s="1" t="s">
        <v>426</v>
      </c>
      <c r="C776" s="1">
        <v>2.09</v>
      </c>
      <c r="D776" s="1">
        <v>7</v>
      </c>
      <c r="E776" s="44" t="s">
        <v>621</v>
      </c>
    </row>
    <row r="777" spans="1:5" x14ac:dyDescent="0.25">
      <c r="A777" s="1">
        <v>3.08</v>
      </c>
      <c r="B777" s="1" t="s">
        <v>426</v>
      </c>
      <c r="C777" s="1">
        <v>3.08</v>
      </c>
      <c r="D777" s="1">
        <v>6</v>
      </c>
      <c r="E777" s="44" t="s">
        <v>622</v>
      </c>
    </row>
    <row r="778" spans="1:5" x14ac:dyDescent="0.25">
      <c r="A778" s="1">
        <v>3.09</v>
      </c>
      <c r="B778" s="1" t="s">
        <v>426</v>
      </c>
      <c r="C778" s="1">
        <v>3.09</v>
      </c>
      <c r="D778" s="1">
        <v>3</v>
      </c>
      <c r="E778" s="44" t="s">
        <v>623</v>
      </c>
    </row>
    <row r="779" spans="1:5" x14ac:dyDescent="0.25">
      <c r="A779" s="2">
        <v>4.05</v>
      </c>
      <c r="B779" s="1" t="s">
        <v>426</v>
      </c>
      <c r="C779" s="2">
        <v>4.05</v>
      </c>
      <c r="D779" s="1">
        <v>3</v>
      </c>
      <c r="E779" s="44" t="s">
        <v>624</v>
      </c>
    </row>
    <row r="780" spans="1:5" x14ac:dyDescent="0.25">
      <c r="A780" s="2">
        <v>4.0599999999999996</v>
      </c>
      <c r="B780" s="1" t="s">
        <v>426</v>
      </c>
      <c r="C780" s="2">
        <v>4.0599999999999996</v>
      </c>
      <c r="D780" s="1">
        <v>2</v>
      </c>
      <c r="E780" s="44" t="s">
        <v>625</v>
      </c>
    </row>
    <row r="781" spans="1:5" x14ac:dyDescent="0.25">
      <c r="A781" s="2">
        <v>5.08</v>
      </c>
      <c r="B781" s="1" t="s">
        <v>426</v>
      </c>
      <c r="C781" s="2">
        <v>5.08</v>
      </c>
      <c r="D781" s="1">
        <v>1</v>
      </c>
      <c r="E781" s="44" t="s">
        <v>626</v>
      </c>
    </row>
    <row r="782" spans="1:5" x14ac:dyDescent="0.25">
      <c r="A782" s="2">
        <v>5.09</v>
      </c>
      <c r="B782" s="1" t="s">
        <v>426</v>
      </c>
      <c r="C782" s="2">
        <v>5.09</v>
      </c>
      <c r="D782" s="1">
        <v>2</v>
      </c>
      <c r="E782" s="44" t="s">
        <v>627</v>
      </c>
    </row>
    <row r="783" spans="1:5" x14ac:dyDescent="0.25">
      <c r="A783" s="2">
        <v>6.09</v>
      </c>
      <c r="B783" s="1" t="s">
        <v>426</v>
      </c>
      <c r="C783" s="2">
        <v>6.09</v>
      </c>
      <c r="D783" s="1">
        <v>5</v>
      </c>
      <c r="E783" s="44" t="s">
        <v>628</v>
      </c>
    </row>
    <row r="784" spans="1:5" x14ac:dyDescent="0.25">
      <c r="A784" s="2">
        <v>6.1</v>
      </c>
      <c r="B784" s="1" t="s">
        <v>426</v>
      </c>
      <c r="C784" s="3">
        <v>6.1</v>
      </c>
      <c r="D784" s="1">
        <v>1</v>
      </c>
      <c r="E784" s="44" t="s">
        <v>629</v>
      </c>
    </row>
    <row r="785" spans="1:5" x14ac:dyDescent="0.25">
      <c r="A785" s="2">
        <v>7.08</v>
      </c>
      <c r="B785" s="1" t="s">
        <v>426</v>
      </c>
      <c r="C785" s="2">
        <v>7.08</v>
      </c>
      <c r="D785" s="1">
        <v>2</v>
      </c>
      <c r="E785" s="44" t="s">
        <v>631</v>
      </c>
    </row>
    <row r="786" spans="1:5" x14ac:dyDescent="0.25">
      <c r="A786" s="2">
        <v>7.09</v>
      </c>
      <c r="B786" s="1" t="s">
        <v>426</v>
      </c>
      <c r="C786" s="2">
        <v>7.09</v>
      </c>
      <c r="D786" s="1">
        <v>2</v>
      </c>
      <c r="E786" s="44" t="s">
        <v>630</v>
      </c>
    </row>
    <row r="787" spans="1:5" x14ac:dyDescent="0.25">
      <c r="A787" s="148"/>
      <c r="D787" s="50" t="s">
        <v>326</v>
      </c>
    </row>
    <row r="788" spans="1:5" x14ac:dyDescent="0.25">
      <c r="A788" s="21"/>
      <c r="B788" s="148"/>
      <c r="C788" s="148"/>
      <c r="D788" s="22"/>
      <c r="E788" s="148"/>
    </row>
    <row r="789" spans="1:5" x14ac:dyDescent="0.25">
      <c r="A789" s="111" t="s">
        <v>1633</v>
      </c>
      <c r="B789" s="112"/>
      <c r="C789" s="112"/>
      <c r="D789" s="112"/>
      <c r="E789" s="113"/>
    </row>
    <row r="790" spans="1:5" ht="31.5" x14ac:dyDescent="0.25">
      <c r="A790" s="9" t="s">
        <v>519</v>
      </c>
      <c r="B790" s="9" t="s">
        <v>421</v>
      </c>
      <c r="C790" s="9" t="s">
        <v>1151</v>
      </c>
      <c r="D790" s="14" t="s">
        <v>312</v>
      </c>
      <c r="E790" s="9" t="s">
        <v>21</v>
      </c>
    </row>
    <row r="791" spans="1:5" x14ac:dyDescent="0.25">
      <c r="A791" s="1">
        <v>1.07</v>
      </c>
      <c r="B791" s="1" t="s">
        <v>426</v>
      </c>
      <c r="C791" s="1">
        <v>1.07</v>
      </c>
      <c r="D791" s="1">
        <v>1</v>
      </c>
      <c r="E791" s="84" t="s">
        <v>632</v>
      </c>
    </row>
    <row r="792" spans="1:5" x14ac:dyDescent="0.25">
      <c r="A792" s="4">
        <v>2.1</v>
      </c>
      <c r="B792" s="1" t="s">
        <v>426</v>
      </c>
      <c r="C792" s="4">
        <v>2.1</v>
      </c>
      <c r="D792" s="1">
        <v>2</v>
      </c>
      <c r="E792" s="84" t="s">
        <v>633</v>
      </c>
    </row>
    <row r="793" spans="1:5" x14ac:dyDescent="0.25">
      <c r="A793" s="1">
        <v>2.11</v>
      </c>
      <c r="B793" s="1" t="s">
        <v>426</v>
      </c>
      <c r="C793" s="1">
        <v>2.11</v>
      </c>
      <c r="D793" s="1">
        <v>1</v>
      </c>
      <c r="E793" s="84" t="s">
        <v>634</v>
      </c>
    </row>
    <row r="794" spans="1:5" x14ac:dyDescent="0.25">
      <c r="A794" s="1">
        <v>2.12</v>
      </c>
      <c r="B794" s="1" t="s">
        <v>426</v>
      </c>
      <c r="C794" s="1">
        <v>2.12</v>
      </c>
      <c r="D794" s="1">
        <v>1</v>
      </c>
      <c r="E794" s="84" t="s">
        <v>635</v>
      </c>
    </row>
    <row r="795" spans="1:5" x14ac:dyDescent="0.25">
      <c r="A795" s="1">
        <v>2.14</v>
      </c>
      <c r="B795" s="1" t="s">
        <v>426</v>
      </c>
      <c r="C795" s="1">
        <v>2.14</v>
      </c>
      <c r="D795" s="1">
        <v>2</v>
      </c>
      <c r="E795" s="84" t="s">
        <v>636</v>
      </c>
    </row>
    <row r="796" spans="1:5" x14ac:dyDescent="0.25">
      <c r="A796" s="3">
        <v>3.1</v>
      </c>
      <c r="B796" s="1" t="s">
        <v>426</v>
      </c>
      <c r="C796" s="3">
        <v>3.1</v>
      </c>
      <c r="D796" s="1">
        <v>2</v>
      </c>
      <c r="E796" s="84" t="s">
        <v>637</v>
      </c>
    </row>
    <row r="797" spans="1:5" x14ac:dyDescent="0.25">
      <c r="A797" s="2">
        <v>3.11</v>
      </c>
      <c r="B797" s="1" t="s">
        <v>426</v>
      </c>
      <c r="C797" s="2">
        <v>3.11</v>
      </c>
      <c r="D797" s="1">
        <v>4</v>
      </c>
      <c r="E797" s="84" t="s">
        <v>638</v>
      </c>
    </row>
    <row r="798" spans="1:5" x14ac:dyDescent="0.25">
      <c r="A798" s="2">
        <v>3.12</v>
      </c>
      <c r="B798" s="1" t="s">
        <v>426</v>
      </c>
      <c r="C798" s="2">
        <v>3.12</v>
      </c>
      <c r="D798" s="1">
        <v>5</v>
      </c>
      <c r="E798" s="84" t="s">
        <v>639</v>
      </c>
    </row>
    <row r="799" spans="1:5" x14ac:dyDescent="0.25">
      <c r="A799" s="2">
        <v>3.13</v>
      </c>
      <c r="B799" s="1" t="s">
        <v>426</v>
      </c>
      <c r="C799" s="2">
        <v>3.13</v>
      </c>
      <c r="D799" s="1">
        <v>4</v>
      </c>
      <c r="E799" s="84" t="s">
        <v>640</v>
      </c>
    </row>
    <row r="800" spans="1:5" x14ac:dyDescent="0.25">
      <c r="A800" s="2">
        <v>4.07</v>
      </c>
      <c r="B800" s="1" t="s">
        <v>426</v>
      </c>
      <c r="C800" s="2">
        <v>4.07</v>
      </c>
      <c r="D800" s="1">
        <v>2</v>
      </c>
      <c r="E800" s="84" t="s">
        <v>641</v>
      </c>
    </row>
    <row r="801" spans="1:37" x14ac:dyDescent="0.25">
      <c r="A801" s="2">
        <v>4.08</v>
      </c>
      <c r="B801" s="1" t="s">
        <v>426</v>
      </c>
      <c r="C801" s="2">
        <v>4.08</v>
      </c>
      <c r="D801" s="1">
        <v>2</v>
      </c>
      <c r="E801" s="84" t="s">
        <v>642</v>
      </c>
    </row>
    <row r="802" spans="1:37" x14ac:dyDescent="0.25">
      <c r="A802" s="3">
        <v>5.0999999999999996</v>
      </c>
      <c r="B802" s="1" t="s">
        <v>426</v>
      </c>
      <c r="C802" s="3">
        <v>5.0999999999999996</v>
      </c>
      <c r="D802" s="1">
        <v>2</v>
      </c>
      <c r="E802" s="84" t="s">
        <v>643</v>
      </c>
    </row>
    <row r="803" spans="1:37" ht="19.899999999999999" customHeight="1" x14ac:dyDescent="0.25">
      <c r="A803" s="2">
        <v>5.1100000000000003</v>
      </c>
      <c r="B803" s="1" t="s">
        <v>426</v>
      </c>
      <c r="C803" s="2">
        <v>5.1100000000000003</v>
      </c>
      <c r="D803" s="1">
        <v>2</v>
      </c>
      <c r="E803" s="84" t="s">
        <v>644</v>
      </c>
    </row>
    <row r="804" spans="1:37" x14ac:dyDescent="0.25">
      <c r="A804" s="2">
        <v>6.11</v>
      </c>
      <c r="B804" s="1" t="s">
        <v>426</v>
      </c>
      <c r="C804" s="2">
        <v>6.11</v>
      </c>
      <c r="D804" s="1">
        <v>4</v>
      </c>
      <c r="E804" s="84" t="s">
        <v>645</v>
      </c>
    </row>
    <row r="805" spans="1:37" x14ac:dyDescent="0.25">
      <c r="A805" s="2">
        <v>6.12</v>
      </c>
      <c r="B805" s="1" t="s">
        <v>426</v>
      </c>
      <c r="C805" s="2">
        <v>6.12</v>
      </c>
      <c r="D805" s="1">
        <v>2</v>
      </c>
      <c r="E805" s="84" t="s">
        <v>646</v>
      </c>
    </row>
    <row r="806" spans="1:37" x14ac:dyDescent="0.25">
      <c r="A806" s="2">
        <v>6.13</v>
      </c>
      <c r="B806" s="1" t="s">
        <v>426</v>
      </c>
      <c r="C806" s="2">
        <v>6.13</v>
      </c>
      <c r="D806" s="1">
        <v>1</v>
      </c>
      <c r="E806" s="84" t="s">
        <v>647</v>
      </c>
    </row>
    <row r="807" spans="1:37" x14ac:dyDescent="0.25">
      <c r="A807" s="2">
        <v>6.14</v>
      </c>
      <c r="B807" s="1" t="s">
        <v>426</v>
      </c>
      <c r="C807" s="2">
        <v>6.14</v>
      </c>
      <c r="D807" s="1">
        <v>1</v>
      </c>
      <c r="E807" s="84" t="s">
        <v>648</v>
      </c>
    </row>
    <row r="808" spans="1:37" x14ac:dyDescent="0.25">
      <c r="A808" s="3">
        <v>7.1</v>
      </c>
      <c r="B808" s="1" t="s">
        <v>426</v>
      </c>
      <c r="C808" s="3">
        <v>7.1</v>
      </c>
      <c r="D808" s="1">
        <v>3</v>
      </c>
      <c r="E808" s="84" t="s">
        <v>649</v>
      </c>
    </row>
    <row r="809" spans="1:37" x14ac:dyDescent="0.25">
      <c r="A809" s="148"/>
      <c r="D809" s="50" t="s">
        <v>469</v>
      </c>
    </row>
    <row r="810" spans="1:37" x14ac:dyDescent="0.25">
      <c r="A810" s="21"/>
      <c r="B810" s="148"/>
      <c r="C810" s="148"/>
      <c r="D810" s="22"/>
      <c r="E810" s="148"/>
    </row>
    <row r="811" spans="1:37" x14ac:dyDescent="0.25">
      <c r="A811" s="159" t="s">
        <v>1634</v>
      </c>
      <c r="B811" s="160"/>
      <c r="C811" s="160"/>
      <c r="D811" s="160"/>
      <c r="E811" s="161"/>
    </row>
    <row r="812" spans="1:37" ht="31.5" x14ac:dyDescent="0.25">
      <c r="A812" s="9" t="s">
        <v>519</v>
      </c>
      <c r="B812" s="9" t="s">
        <v>421</v>
      </c>
      <c r="C812" s="9" t="s">
        <v>1151</v>
      </c>
      <c r="D812" s="14" t="s">
        <v>312</v>
      </c>
      <c r="E812" s="9" t="s">
        <v>21</v>
      </c>
    </row>
    <row r="813" spans="1:37" x14ac:dyDescent="0.25">
      <c r="A813" s="1">
        <v>1.08</v>
      </c>
      <c r="B813" s="1" t="s">
        <v>426</v>
      </c>
      <c r="C813" s="1">
        <v>1.08</v>
      </c>
      <c r="D813" s="1">
        <v>1</v>
      </c>
      <c r="E813" s="44" t="s">
        <v>650</v>
      </c>
    </row>
    <row r="814" spans="1:37" x14ac:dyDescent="0.25">
      <c r="A814" s="1">
        <v>1.0900000000000001</v>
      </c>
      <c r="B814" s="1" t="s">
        <v>426</v>
      </c>
      <c r="C814" s="1">
        <v>1.0900000000000001</v>
      </c>
      <c r="D814" s="1">
        <v>2</v>
      </c>
      <c r="E814" s="44" t="s">
        <v>651</v>
      </c>
    </row>
    <row r="815" spans="1:37" x14ac:dyDescent="0.25">
      <c r="A815" s="1">
        <v>2.15</v>
      </c>
      <c r="B815" s="1" t="s">
        <v>426</v>
      </c>
      <c r="C815" s="1">
        <v>2.15</v>
      </c>
      <c r="D815" s="1">
        <v>6</v>
      </c>
      <c r="E815" s="44" t="s">
        <v>652</v>
      </c>
    </row>
    <row r="816" spans="1:37" s="66" customFormat="1" x14ac:dyDescent="0.25">
      <c r="A816" s="1">
        <v>2.16</v>
      </c>
      <c r="B816" s="1" t="s">
        <v>426</v>
      </c>
      <c r="C816" s="1">
        <v>2.16</v>
      </c>
      <c r="D816" s="1">
        <v>1</v>
      </c>
      <c r="E816" s="44" t="s">
        <v>653</v>
      </c>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row>
    <row r="817" spans="1:37" s="11" customFormat="1" x14ac:dyDescent="0.25">
      <c r="A817" s="1">
        <v>3.14</v>
      </c>
      <c r="B817" s="1" t="s">
        <v>426</v>
      </c>
      <c r="C817" s="1">
        <v>3.14</v>
      </c>
      <c r="D817" s="1">
        <v>10</v>
      </c>
      <c r="E817" s="44" t="s">
        <v>654</v>
      </c>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row>
    <row r="818" spans="1:37" x14ac:dyDescent="0.25">
      <c r="A818" s="2">
        <v>3.15</v>
      </c>
      <c r="B818" s="1" t="s">
        <v>426</v>
      </c>
      <c r="C818" s="2">
        <v>3.15</v>
      </c>
      <c r="D818" s="1">
        <v>3</v>
      </c>
      <c r="E818" s="44" t="s">
        <v>655</v>
      </c>
    </row>
    <row r="819" spans="1:37" x14ac:dyDescent="0.25">
      <c r="A819" s="2">
        <v>4.09</v>
      </c>
      <c r="B819" s="1" t="s">
        <v>426</v>
      </c>
      <c r="C819" s="2">
        <v>4.09</v>
      </c>
      <c r="D819" s="1">
        <v>4</v>
      </c>
      <c r="E819" s="44" t="s">
        <v>656</v>
      </c>
    </row>
    <row r="820" spans="1:37" x14ac:dyDescent="0.25">
      <c r="A820" s="2">
        <v>5.12</v>
      </c>
      <c r="B820" s="1" t="s">
        <v>426</v>
      </c>
      <c r="C820" s="2">
        <v>5.12</v>
      </c>
      <c r="D820" s="1">
        <v>4</v>
      </c>
      <c r="E820" s="44" t="s">
        <v>657</v>
      </c>
    </row>
    <row r="821" spans="1:37" x14ac:dyDescent="0.25">
      <c r="A821" s="2">
        <v>6.15</v>
      </c>
      <c r="B821" s="1" t="s">
        <v>426</v>
      </c>
      <c r="C821" s="2">
        <v>6.15</v>
      </c>
      <c r="D821" s="1">
        <v>4</v>
      </c>
      <c r="E821" s="44" t="s">
        <v>658</v>
      </c>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row>
    <row r="822" spans="1:37" x14ac:dyDescent="0.25">
      <c r="A822" s="2">
        <v>7.11</v>
      </c>
      <c r="B822" s="1" t="s">
        <v>426</v>
      </c>
      <c r="C822" s="2">
        <v>7.11</v>
      </c>
      <c r="D822" s="1">
        <v>5</v>
      </c>
      <c r="E822" s="44" t="s">
        <v>659</v>
      </c>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row>
    <row r="823" spans="1:37" x14ac:dyDescent="0.25">
      <c r="A823" s="148"/>
      <c r="D823" s="50" t="s">
        <v>326</v>
      </c>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row>
    <row r="824" spans="1:37" x14ac:dyDescent="0.25">
      <c r="A824" s="148"/>
      <c r="D824" s="22"/>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row>
    <row r="825" spans="1:37" x14ac:dyDescent="0.25">
      <c r="A825" s="159" t="s">
        <v>1459</v>
      </c>
      <c r="B825" s="160"/>
      <c r="C825" s="160"/>
      <c r="D825" s="160"/>
      <c r="E825" s="161"/>
    </row>
    <row r="826" spans="1:37" ht="31.5" x14ac:dyDescent="0.25">
      <c r="A826" s="9" t="s">
        <v>1151</v>
      </c>
      <c r="B826" s="9" t="s">
        <v>421</v>
      </c>
      <c r="C826" s="9" t="s">
        <v>1151</v>
      </c>
      <c r="D826" s="14" t="s">
        <v>312</v>
      </c>
      <c r="E826" s="9" t="s">
        <v>21</v>
      </c>
    </row>
    <row r="827" spans="1:37" x14ac:dyDescent="0.25">
      <c r="A827" s="38">
        <v>8</v>
      </c>
      <c r="B827" s="53" t="s">
        <v>1314</v>
      </c>
      <c r="C827" s="38">
        <v>8</v>
      </c>
      <c r="D827" s="12" t="s">
        <v>297</v>
      </c>
      <c r="E827" s="65" t="s">
        <v>1454</v>
      </c>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row>
    <row r="828" spans="1:37" x14ac:dyDescent="0.25">
      <c r="A828" s="38">
        <v>10</v>
      </c>
      <c r="B828" s="53" t="s">
        <v>1314</v>
      </c>
      <c r="C828" s="38">
        <v>10</v>
      </c>
      <c r="D828" s="12" t="s">
        <v>324</v>
      </c>
      <c r="E828" s="65" t="s">
        <v>1455</v>
      </c>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row>
    <row r="829" spans="1:37" x14ac:dyDescent="0.25">
      <c r="A829" s="38">
        <v>11</v>
      </c>
      <c r="B829" s="53" t="s">
        <v>1314</v>
      </c>
      <c r="C829" s="38">
        <v>11</v>
      </c>
      <c r="D829" s="12" t="s">
        <v>1453</v>
      </c>
      <c r="E829" s="65" t="s">
        <v>1456</v>
      </c>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row>
    <row r="830" spans="1:37" x14ac:dyDescent="0.25">
      <c r="A830" s="38">
        <v>12</v>
      </c>
      <c r="B830" s="53" t="s">
        <v>1314</v>
      </c>
      <c r="C830" s="38">
        <v>12</v>
      </c>
      <c r="D830" s="12" t="s">
        <v>347</v>
      </c>
      <c r="E830" s="65" t="s">
        <v>1457</v>
      </c>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row>
    <row r="831" spans="1:37" x14ac:dyDescent="0.25">
      <c r="A831" s="38">
        <v>13</v>
      </c>
      <c r="B831" s="53" t="s">
        <v>1314</v>
      </c>
      <c r="C831" s="38">
        <v>13</v>
      </c>
      <c r="D831" s="12" t="s">
        <v>347</v>
      </c>
      <c r="E831" s="65" t="s">
        <v>1458</v>
      </c>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row>
    <row r="832" spans="1:37" x14ac:dyDescent="0.25">
      <c r="A832" s="148"/>
      <c r="D832" s="50" t="s">
        <v>469</v>
      </c>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row>
    <row r="833" spans="1:37" x14ac:dyDescent="0.25">
      <c r="A833" s="21"/>
      <c r="B833" s="148"/>
      <c r="C833" s="148"/>
      <c r="D833" s="22"/>
      <c r="E833" s="148"/>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row>
    <row r="834" spans="1:37" x14ac:dyDescent="0.25">
      <c r="A834" s="149" t="s">
        <v>1635</v>
      </c>
      <c r="B834" s="150"/>
      <c r="C834" s="150"/>
      <c r="D834" s="150"/>
      <c r="E834" s="151"/>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row>
    <row r="835" spans="1:37" ht="31.5" x14ac:dyDescent="0.25">
      <c r="A835" s="9" t="s">
        <v>660</v>
      </c>
      <c r="B835" s="9" t="s">
        <v>421</v>
      </c>
      <c r="C835" s="9" t="s">
        <v>1151</v>
      </c>
      <c r="D835" s="14" t="s">
        <v>312</v>
      </c>
      <c r="E835" s="9" t="s">
        <v>21</v>
      </c>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row>
    <row r="836" spans="1:37" x14ac:dyDescent="0.25">
      <c r="A836" s="52" t="s">
        <v>27</v>
      </c>
      <c r="B836" s="1" t="s">
        <v>249</v>
      </c>
      <c r="C836" s="53">
        <v>1.01</v>
      </c>
      <c r="D836" s="52">
        <v>4</v>
      </c>
      <c r="E836" s="44" t="s">
        <v>839</v>
      </c>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row>
    <row r="837" spans="1:37" x14ac:dyDescent="0.25">
      <c r="A837" s="52" t="s">
        <v>1</v>
      </c>
      <c r="B837" s="1" t="s">
        <v>249</v>
      </c>
      <c r="C837" s="53">
        <v>1.02</v>
      </c>
      <c r="D837" s="52">
        <v>2</v>
      </c>
      <c r="E837" s="44" t="s">
        <v>840</v>
      </c>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row>
    <row r="838" spans="1:37" x14ac:dyDescent="0.25">
      <c r="A838" s="52" t="s">
        <v>28</v>
      </c>
      <c r="B838" s="1" t="s">
        <v>249</v>
      </c>
      <c r="C838" s="53">
        <v>1.03</v>
      </c>
      <c r="D838" s="52">
        <v>6</v>
      </c>
      <c r="E838" s="44" t="s">
        <v>841</v>
      </c>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row>
    <row r="839" spans="1:37" x14ac:dyDescent="0.25">
      <c r="A839" s="52" t="s">
        <v>29</v>
      </c>
      <c r="B839" s="1" t="s">
        <v>249</v>
      </c>
      <c r="C839" s="53">
        <v>1.04</v>
      </c>
      <c r="D839" s="52">
        <v>2</v>
      </c>
      <c r="E839" s="44" t="s">
        <v>842</v>
      </c>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row>
    <row r="840" spans="1:37" x14ac:dyDescent="0.25">
      <c r="A840" s="52" t="s">
        <v>26</v>
      </c>
      <c r="B840" s="1" t="s">
        <v>249</v>
      </c>
      <c r="C840" s="53">
        <v>1.05</v>
      </c>
      <c r="D840" s="52">
        <v>3</v>
      </c>
      <c r="E840" s="44" t="s">
        <v>843</v>
      </c>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row>
    <row r="841" spans="1:37" x14ac:dyDescent="0.25">
      <c r="A841" s="52" t="s">
        <v>0</v>
      </c>
      <c r="B841" s="1" t="s">
        <v>249</v>
      </c>
      <c r="C841" s="53">
        <v>1.08</v>
      </c>
      <c r="D841" s="52">
        <v>4</v>
      </c>
      <c r="E841" s="44" t="s">
        <v>844</v>
      </c>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row>
    <row r="842" spans="1:37" x14ac:dyDescent="0.25">
      <c r="A842" s="52" t="s">
        <v>33</v>
      </c>
      <c r="B842" s="1" t="s">
        <v>249</v>
      </c>
      <c r="C842" s="53">
        <v>1.0900000000000001</v>
      </c>
      <c r="D842" s="52">
        <v>5</v>
      </c>
      <c r="E842" s="44" t="s">
        <v>845</v>
      </c>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row>
    <row r="843" spans="1:37" x14ac:dyDescent="0.25">
      <c r="A843" s="52" t="s">
        <v>32</v>
      </c>
      <c r="B843" s="1" t="s">
        <v>249</v>
      </c>
      <c r="C843" s="53">
        <v>1.1100000000000001</v>
      </c>
      <c r="D843" s="57">
        <v>4</v>
      </c>
      <c r="E843" s="44" t="s">
        <v>846</v>
      </c>
    </row>
    <row r="844" spans="1:37" x14ac:dyDescent="0.25">
      <c r="A844" s="52" t="s">
        <v>23</v>
      </c>
      <c r="B844" s="1" t="s">
        <v>249</v>
      </c>
      <c r="C844" s="53">
        <v>2.0099999999999998</v>
      </c>
      <c r="D844" s="52">
        <v>1</v>
      </c>
      <c r="E844" s="44" t="s">
        <v>847</v>
      </c>
    </row>
    <row r="845" spans="1:37" x14ac:dyDescent="0.25">
      <c r="A845" s="52" t="s">
        <v>31</v>
      </c>
      <c r="B845" s="1" t="s">
        <v>249</v>
      </c>
      <c r="C845" s="53">
        <v>2.0299999999999998</v>
      </c>
      <c r="D845" s="52">
        <v>4</v>
      </c>
      <c r="E845" s="44" t="s">
        <v>848</v>
      </c>
    </row>
    <row r="846" spans="1:37" x14ac:dyDescent="0.25">
      <c r="A846" s="52" t="s">
        <v>2</v>
      </c>
      <c r="B846" s="1" t="s">
        <v>249</v>
      </c>
      <c r="C846" s="73">
        <v>2.1</v>
      </c>
      <c r="D846" s="52">
        <v>2</v>
      </c>
      <c r="E846" s="44" t="s">
        <v>849</v>
      </c>
    </row>
    <row r="847" spans="1:37" s="66" customFormat="1" x14ac:dyDescent="0.25">
      <c r="A847" s="52" t="s">
        <v>24</v>
      </c>
      <c r="B847" s="1" t="s">
        <v>249</v>
      </c>
      <c r="C847" s="53">
        <v>3.01</v>
      </c>
      <c r="D847" s="52">
        <v>1</v>
      </c>
      <c r="E847" s="44" t="s">
        <v>850</v>
      </c>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row>
    <row r="848" spans="1:37" x14ac:dyDescent="0.25">
      <c r="A848" s="52" t="s">
        <v>30</v>
      </c>
      <c r="B848" s="1" t="s">
        <v>249</v>
      </c>
      <c r="C848" s="53">
        <v>5.01</v>
      </c>
      <c r="D848" s="52">
        <v>4</v>
      </c>
      <c r="E848" s="44" t="s">
        <v>851</v>
      </c>
    </row>
    <row r="849" spans="1:37" x14ac:dyDescent="0.25">
      <c r="A849" s="52" t="s">
        <v>25</v>
      </c>
      <c r="B849" s="1" t="s">
        <v>249</v>
      </c>
      <c r="C849" s="53">
        <v>6.01</v>
      </c>
      <c r="D849" s="52">
        <v>3</v>
      </c>
      <c r="E849" s="44" t="s">
        <v>852</v>
      </c>
    </row>
    <row r="850" spans="1:37" x14ac:dyDescent="0.25">
      <c r="A850" s="52" t="s">
        <v>22</v>
      </c>
      <c r="B850" s="1" t="s">
        <v>249</v>
      </c>
      <c r="C850" s="53">
        <v>6.02</v>
      </c>
      <c r="D850" s="52">
        <v>2</v>
      </c>
      <c r="E850" s="44" t="s">
        <v>853</v>
      </c>
    </row>
    <row r="851" spans="1:37" x14ac:dyDescent="0.25">
      <c r="D851" s="50">
        <f>SUM(D836:D850)</f>
        <v>47</v>
      </c>
    </row>
    <row r="853" spans="1:37" x14ac:dyDescent="0.25">
      <c r="A853" s="159" t="s">
        <v>1636</v>
      </c>
      <c r="B853" s="160"/>
      <c r="C853" s="160"/>
      <c r="D853" s="160"/>
      <c r="E853" s="161"/>
    </row>
    <row r="854" spans="1:37" ht="31.5" x14ac:dyDescent="0.25">
      <c r="A854" s="9" t="s">
        <v>660</v>
      </c>
      <c r="B854" s="9" t="s">
        <v>421</v>
      </c>
      <c r="C854" s="9" t="s">
        <v>1151</v>
      </c>
      <c r="D854" s="14" t="s">
        <v>312</v>
      </c>
      <c r="E854" s="9" t="s">
        <v>21</v>
      </c>
    </row>
    <row r="855" spans="1:37" x14ac:dyDescent="0.25">
      <c r="A855" s="52" t="s">
        <v>4</v>
      </c>
      <c r="B855" s="1" t="s">
        <v>249</v>
      </c>
      <c r="C855" s="53">
        <v>8.0399999999999991</v>
      </c>
      <c r="D855" s="85">
        <v>2</v>
      </c>
      <c r="E855" s="44" t="s">
        <v>854</v>
      </c>
    </row>
    <row r="856" spans="1:37" x14ac:dyDescent="0.25">
      <c r="A856" s="52" t="s">
        <v>5</v>
      </c>
      <c r="B856" s="1" t="s">
        <v>249</v>
      </c>
      <c r="C856" s="53">
        <v>8.0500000000000007</v>
      </c>
      <c r="D856" s="85">
        <v>6</v>
      </c>
      <c r="E856" s="44" t="s">
        <v>855</v>
      </c>
    </row>
    <row r="857" spans="1:37" x14ac:dyDescent="0.25">
      <c r="A857" s="52" t="s">
        <v>7</v>
      </c>
      <c r="B857" s="1" t="s">
        <v>249</v>
      </c>
      <c r="C857" s="53">
        <v>9.02</v>
      </c>
      <c r="D857" s="58">
        <v>5</v>
      </c>
      <c r="E857" s="44" t="s">
        <v>856</v>
      </c>
    </row>
    <row r="858" spans="1:37" x14ac:dyDescent="0.25">
      <c r="A858" s="52" t="s">
        <v>8</v>
      </c>
      <c r="B858" s="1" t="s">
        <v>249</v>
      </c>
      <c r="C858" s="53">
        <v>9.0299999999999994</v>
      </c>
      <c r="D858" s="85">
        <v>2</v>
      </c>
      <c r="E858" s="44" t="s">
        <v>857</v>
      </c>
    </row>
    <row r="859" spans="1:37" x14ac:dyDescent="0.25">
      <c r="A859" s="52" t="s">
        <v>9</v>
      </c>
      <c r="B859" s="1" t="s">
        <v>249</v>
      </c>
      <c r="C859" s="53">
        <v>9.0399999999999991</v>
      </c>
      <c r="D859" s="85">
        <v>2</v>
      </c>
      <c r="E859" s="44" t="s">
        <v>858</v>
      </c>
    </row>
    <row r="860" spans="1:37" x14ac:dyDescent="0.25">
      <c r="A860" s="52" t="s">
        <v>6</v>
      </c>
      <c r="B860" s="1" t="s">
        <v>249</v>
      </c>
      <c r="C860" s="53">
        <v>9.0500000000000007</v>
      </c>
      <c r="D860" s="58">
        <v>5</v>
      </c>
      <c r="E860" s="44" t="s">
        <v>859</v>
      </c>
    </row>
    <row r="861" spans="1:37" x14ac:dyDescent="0.25">
      <c r="A861" s="52" t="s">
        <v>11</v>
      </c>
      <c r="B861" s="1" t="s">
        <v>249</v>
      </c>
      <c r="C861" s="53">
        <v>9.06</v>
      </c>
      <c r="D861" s="85">
        <v>2</v>
      </c>
      <c r="E861" s="44" t="s">
        <v>860</v>
      </c>
    </row>
    <row r="862" spans="1:37" x14ac:dyDescent="0.25">
      <c r="A862" s="52" t="s">
        <v>14</v>
      </c>
      <c r="B862" s="1" t="s">
        <v>249</v>
      </c>
      <c r="C862" s="53">
        <v>9.07</v>
      </c>
      <c r="D862" s="58">
        <v>3</v>
      </c>
      <c r="E862" s="44" t="s">
        <v>861</v>
      </c>
    </row>
    <row r="863" spans="1:37" x14ac:dyDescent="0.25">
      <c r="A863" s="52" t="s">
        <v>12</v>
      </c>
      <c r="B863" s="1" t="s">
        <v>249</v>
      </c>
      <c r="C863" s="53">
        <v>9.08</v>
      </c>
      <c r="D863" s="58">
        <v>3</v>
      </c>
      <c r="E863" s="44" t="s">
        <v>862</v>
      </c>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row>
    <row r="864" spans="1:37" x14ac:dyDescent="0.25">
      <c r="A864" s="52" t="s">
        <v>16</v>
      </c>
      <c r="B864" s="1" t="s">
        <v>249</v>
      </c>
      <c r="C864" s="53">
        <v>9.09</v>
      </c>
      <c r="D864" s="58">
        <v>3</v>
      </c>
      <c r="E864" s="44" t="s">
        <v>863</v>
      </c>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row>
    <row r="865" spans="1:37" x14ac:dyDescent="0.25">
      <c r="A865" s="52" t="s">
        <v>18</v>
      </c>
      <c r="B865" s="1" t="s">
        <v>249</v>
      </c>
      <c r="C865" s="73">
        <v>9.1</v>
      </c>
      <c r="D865" s="58">
        <v>1</v>
      </c>
      <c r="E865" s="44" t="s">
        <v>864</v>
      </c>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row>
    <row r="866" spans="1:37" x14ac:dyDescent="0.25">
      <c r="A866" s="52" t="s">
        <v>10</v>
      </c>
      <c r="B866" s="1" t="s">
        <v>249</v>
      </c>
      <c r="C866" s="53">
        <v>9.1199999999999992</v>
      </c>
      <c r="D866" s="58" t="s">
        <v>297</v>
      </c>
      <c r="E866" s="44" t="s">
        <v>865</v>
      </c>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row>
    <row r="867" spans="1:37" x14ac:dyDescent="0.25">
      <c r="A867" s="52" t="s">
        <v>17</v>
      </c>
      <c r="B867" s="1" t="s">
        <v>249</v>
      </c>
      <c r="C867" s="53">
        <v>9.1300000000000008</v>
      </c>
      <c r="D867" s="85">
        <v>1</v>
      </c>
      <c r="E867" s="44" t="s">
        <v>866</v>
      </c>
    </row>
    <row r="868" spans="1:37" x14ac:dyDescent="0.25">
      <c r="A868" s="52" t="s">
        <v>13</v>
      </c>
      <c r="B868" s="1" t="s">
        <v>249</v>
      </c>
      <c r="C868" s="53">
        <v>9.14</v>
      </c>
      <c r="D868" s="58">
        <v>3</v>
      </c>
      <c r="E868" s="44" t="s">
        <v>867</v>
      </c>
    </row>
    <row r="869" spans="1:37" x14ac:dyDescent="0.25">
      <c r="A869" s="52" t="s">
        <v>15</v>
      </c>
      <c r="B869" s="1" t="s">
        <v>249</v>
      </c>
      <c r="C869" s="53">
        <v>9.15</v>
      </c>
      <c r="D869" s="85">
        <v>2</v>
      </c>
      <c r="E869" s="44" t="s">
        <v>868</v>
      </c>
    </row>
    <row r="870" spans="1:37" s="66" customFormat="1" x14ac:dyDescent="0.25">
      <c r="A870" s="52" t="s">
        <v>3</v>
      </c>
      <c r="B870" s="1" t="s">
        <v>249</v>
      </c>
      <c r="C870" s="53">
        <v>11.03</v>
      </c>
      <c r="D870" s="85">
        <v>2</v>
      </c>
      <c r="E870" s="44" t="s">
        <v>869</v>
      </c>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row>
    <row r="871" spans="1:37" s="11" customFormat="1" x14ac:dyDescent="0.25">
      <c r="A871" s="33"/>
      <c r="B871" s="33"/>
      <c r="C871" s="33"/>
      <c r="D871" s="50" t="s">
        <v>325</v>
      </c>
      <c r="E871" s="133"/>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row>
    <row r="872" spans="1:37" s="10" customFormat="1" x14ac:dyDescent="0.25">
      <c r="A872" s="33"/>
      <c r="B872" s="33"/>
      <c r="C872" s="33"/>
      <c r="D872" s="33"/>
      <c r="E872" s="133"/>
    </row>
    <row r="873" spans="1:37" s="10" customFormat="1" x14ac:dyDescent="0.25">
      <c r="A873" s="159" t="s">
        <v>1637</v>
      </c>
      <c r="B873" s="160"/>
      <c r="C873" s="160"/>
      <c r="D873" s="160"/>
      <c r="E873" s="161"/>
    </row>
    <row r="874" spans="1:37" s="10" customFormat="1" ht="31.5" x14ac:dyDescent="0.25">
      <c r="A874" s="9" t="s">
        <v>660</v>
      </c>
      <c r="B874" s="9" t="s">
        <v>421</v>
      </c>
      <c r="C874" s="9" t="s">
        <v>1151</v>
      </c>
      <c r="D874" s="14" t="s">
        <v>312</v>
      </c>
      <c r="E874" s="9" t="s">
        <v>21</v>
      </c>
    </row>
    <row r="875" spans="1:37" s="10" customFormat="1" x14ac:dyDescent="0.25">
      <c r="A875" s="52" t="s">
        <v>55</v>
      </c>
      <c r="B875" s="53" t="s">
        <v>249</v>
      </c>
      <c r="C875" s="53">
        <v>13.01</v>
      </c>
      <c r="D875" s="54" t="s">
        <v>1073</v>
      </c>
      <c r="E875" s="44" t="s">
        <v>870</v>
      </c>
    </row>
    <row r="876" spans="1:37" s="10" customFormat="1" x14ac:dyDescent="0.25">
      <c r="A876" s="52" t="s">
        <v>103</v>
      </c>
      <c r="B876" s="53" t="s">
        <v>249</v>
      </c>
      <c r="C876" s="53">
        <v>13.03</v>
      </c>
      <c r="D876" s="56">
        <v>2</v>
      </c>
      <c r="E876" s="44" t="s">
        <v>871</v>
      </c>
    </row>
    <row r="877" spans="1:37" s="10" customFormat="1" x14ac:dyDescent="0.25">
      <c r="A877" s="52" t="s">
        <v>134</v>
      </c>
      <c r="B877" s="53" t="s">
        <v>249</v>
      </c>
      <c r="C877" s="53">
        <v>13.04</v>
      </c>
      <c r="D877" s="54">
        <v>3</v>
      </c>
      <c r="E877" s="44" t="s">
        <v>872</v>
      </c>
    </row>
    <row r="878" spans="1:37" s="10" customFormat="1" x14ac:dyDescent="0.25">
      <c r="A878" s="52" t="s">
        <v>148</v>
      </c>
      <c r="B878" s="53" t="s">
        <v>249</v>
      </c>
      <c r="C878" s="53">
        <v>13.05</v>
      </c>
      <c r="D878" s="54">
        <v>3</v>
      </c>
      <c r="E878" s="44" t="s">
        <v>873</v>
      </c>
    </row>
    <row r="879" spans="1:37" s="10" customFormat="1" x14ac:dyDescent="0.25">
      <c r="A879" s="52" t="s">
        <v>64</v>
      </c>
      <c r="B879" s="53" t="s">
        <v>249</v>
      </c>
      <c r="C879" s="53">
        <v>13.06</v>
      </c>
      <c r="D879" s="54">
        <v>3</v>
      </c>
      <c r="E879" s="44" t="s">
        <v>874</v>
      </c>
    </row>
    <row r="880" spans="1:37" s="10" customFormat="1" x14ac:dyDescent="0.25">
      <c r="A880" s="52" t="s">
        <v>303</v>
      </c>
      <c r="B880" s="53" t="s">
        <v>249</v>
      </c>
      <c r="C880" s="53">
        <v>13.08</v>
      </c>
      <c r="D880" s="56">
        <v>3</v>
      </c>
      <c r="E880" s="44" t="s">
        <v>875</v>
      </c>
    </row>
    <row r="881" spans="1:5" s="10" customFormat="1" x14ac:dyDescent="0.25">
      <c r="A881" s="52" t="s">
        <v>304</v>
      </c>
      <c r="B881" s="53" t="s">
        <v>249</v>
      </c>
      <c r="C881" s="53">
        <v>13.09</v>
      </c>
      <c r="D881" s="54">
        <v>5</v>
      </c>
      <c r="E881" s="44" t="s">
        <v>876</v>
      </c>
    </row>
    <row r="882" spans="1:5" s="10" customFormat="1" x14ac:dyDescent="0.25">
      <c r="A882" s="52" t="s">
        <v>255</v>
      </c>
      <c r="B882" s="53" t="s">
        <v>249</v>
      </c>
      <c r="C882" s="73">
        <v>13.1</v>
      </c>
      <c r="D882" s="54">
        <v>2</v>
      </c>
      <c r="E882" s="44" t="s">
        <v>877</v>
      </c>
    </row>
    <row r="883" spans="1:5" s="10" customFormat="1" x14ac:dyDescent="0.25">
      <c r="A883" s="52" t="s">
        <v>307</v>
      </c>
      <c r="B883" s="53" t="s">
        <v>249</v>
      </c>
      <c r="C883" s="53">
        <v>13.13</v>
      </c>
      <c r="D883" s="56">
        <v>3</v>
      </c>
      <c r="E883" s="44" t="s">
        <v>878</v>
      </c>
    </row>
    <row r="884" spans="1:5" s="10" customFormat="1" x14ac:dyDescent="0.25">
      <c r="A884" s="52" t="s">
        <v>309</v>
      </c>
      <c r="B884" s="53" t="s">
        <v>249</v>
      </c>
      <c r="C884" s="53">
        <v>13.14</v>
      </c>
      <c r="D884" s="56">
        <v>3</v>
      </c>
      <c r="E884" s="44" t="s">
        <v>879</v>
      </c>
    </row>
    <row r="885" spans="1:5" s="10" customFormat="1" x14ac:dyDescent="0.25">
      <c r="A885" s="52" t="s">
        <v>306</v>
      </c>
      <c r="B885" s="53" t="s">
        <v>249</v>
      </c>
      <c r="C885" s="53">
        <v>13.15</v>
      </c>
      <c r="D885" s="54">
        <v>4</v>
      </c>
      <c r="E885" s="44" t="s">
        <v>880</v>
      </c>
    </row>
    <row r="886" spans="1:5" s="10" customFormat="1" x14ac:dyDescent="0.25">
      <c r="A886" s="52" t="s">
        <v>308</v>
      </c>
      <c r="B886" s="53" t="s">
        <v>249</v>
      </c>
      <c r="C886" s="53">
        <v>13.16</v>
      </c>
      <c r="D886" s="54">
        <v>4</v>
      </c>
      <c r="E886" s="44" t="s">
        <v>881</v>
      </c>
    </row>
    <row r="887" spans="1:5" s="10" customFormat="1" x14ac:dyDescent="0.25">
      <c r="A887" s="52" t="s">
        <v>305</v>
      </c>
      <c r="B887" s="53" t="s">
        <v>249</v>
      </c>
      <c r="C887" s="53">
        <v>13.18</v>
      </c>
      <c r="D887" s="52">
        <v>3</v>
      </c>
      <c r="E887" s="44" t="s">
        <v>882</v>
      </c>
    </row>
    <row r="888" spans="1:5" s="10" customFormat="1" x14ac:dyDescent="0.25">
      <c r="A888" s="52" t="s">
        <v>93</v>
      </c>
      <c r="B888" s="53" t="s">
        <v>249</v>
      </c>
      <c r="C888" s="53">
        <v>15.02</v>
      </c>
      <c r="D888" s="52">
        <v>3</v>
      </c>
      <c r="E888" s="44" t="s">
        <v>883</v>
      </c>
    </row>
    <row r="889" spans="1:5" s="10" customFormat="1" x14ac:dyDescent="0.25">
      <c r="A889" s="33"/>
      <c r="B889" s="33"/>
      <c r="C889" s="33"/>
      <c r="D889" s="50" t="s">
        <v>1112</v>
      </c>
      <c r="E889" s="133">
        <v>44</v>
      </c>
    </row>
    <row r="890" spans="1:5" s="10" customFormat="1" x14ac:dyDescent="0.25">
      <c r="A890" s="33"/>
      <c r="B890" s="33"/>
      <c r="C890" s="33"/>
      <c r="D890" s="33"/>
      <c r="E890" s="133"/>
    </row>
    <row r="891" spans="1:5" s="10" customFormat="1" x14ac:dyDescent="0.25">
      <c r="A891" s="33"/>
      <c r="B891" s="33"/>
      <c r="C891" s="33"/>
      <c r="D891" s="33"/>
      <c r="E891" s="133"/>
    </row>
    <row r="892" spans="1:5" s="10" customFormat="1" x14ac:dyDescent="0.25">
      <c r="A892" s="86"/>
      <c r="B892" s="86"/>
      <c r="C892" s="86"/>
      <c r="D892" s="22"/>
      <c r="E892" s="87"/>
    </row>
    <row r="893" spans="1:5" s="10" customFormat="1" x14ac:dyDescent="0.25">
      <c r="A893" s="88" t="s">
        <v>1178</v>
      </c>
      <c r="B893" s="89"/>
      <c r="C893" s="89"/>
      <c r="D893" s="89"/>
      <c r="E893" s="90"/>
    </row>
    <row r="894" spans="1:5" s="10" customFormat="1" ht="31.5" x14ac:dyDescent="0.25">
      <c r="A894" s="9" t="s">
        <v>660</v>
      </c>
      <c r="B894" s="9" t="s">
        <v>421</v>
      </c>
      <c r="C894" s="9" t="s">
        <v>1151</v>
      </c>
      <c r="D894" s="14" t="s">
        <v>312</v>
      </c>
      <c r="E894" s="9" t="s">
        <v>21</v>
      </c>
    </row>
    <row r="895" spans="1:5" s="10" customFormat="1" x14ac:dyDescent="0.25">
      <c r="A895" s="7" t="s">
        <v>48</v>
      </c>
      <c r="B895" s="7" t="s">
        <v>1600</v>
      </c>
      <c r="C895" s="91"/>
      <c r="D895" s="7">
        <v>1</v>
      </c>
      <c r="E895" s="92"/>
    </row>
    <row r="896" spans="1:5" s="10" customFormat="1" x14ac:dyDescent="0.25">
      <c r="A896" s="7" t="s">
        <v>56</v>
      </c>
      <c r="B896" s="7" t="s">
        <v>1600</v>
      </c>
      <c r="C896" s="91"/>
      <c r="D896" s="7">
        <v>3</v>
      </c>
      <c r="E896" s="44"/>
    </row>
    <row r="897" spans="1:37" s="10" customFormat="1" x14ac:dyDescent="0.25">
      <c r="A897" s="7" t="s">
        <v>3</v>
      </c>
      <c r="B897" s="7" t="s">
        <v>1600</v>
      </c>
      <c r="C897" s="91"/>
      <c r="D897" s="7">
        <v>2</v>
      </c>
      <c r="E897" s="44"/>
    </row>
    <row r="898" spans="1:37" s="10" customFormat="1" x14ac:dyDescent="0.25">
      <c r="A898" s="7" t="s">
        <v>279</v>
      </c>
      <c r="B898" s="7" t="s">
        <v>1600</v>
      </c>
      <c r="C898" s="7"/>
      <c r="D898" s="7">
        <v>1</v>
      </c>
      <c r="E898" s="192"/>
    </row>
    <row r="899" spans="1:37" x14ac:dyDescent="0.25">
      <c r="A899" s="7" t="s">
        <v>149</v>
      </c>
      <c r="B899" s="7" t="s">
        <v>1600</v>
      </c>
      <c r="C899" s="93"/>
      <c r="D899" s="7">
        <v>6</v>
      </c>
      <c r="E899" s="44"/>
    </row>
    <row r="900" spans="1:37" x14ac:dyDescent="0.25">
      <c r="A900" s="7" t="s">
        <v>277</v>
      </c>
      <c r="B900" s="7" t="s">
        <v>1600</v>
      </c>
      <c r="C900" s="7"/>
      <c r="D900" s="7">
        <v>3</v>
      </c>
      <c r="E900" s="44"/>
    </row>
    <row r="901" spans="1:37" x14ac:dyDescent="0.25">
      <c r="A901" s="7" t="s">
        <v>267</v>
      </c>
      <c r="B901" s="7" t="s">
        <v>1600</v>
      </c>
      <c r="C901" s="91"/>
      <c r="D901" s="7">
        <v>1</v>
      </c>
      <c r="E901" s="44"/>
    </row>
    <row r="902" spans="1:37" x14ac:dyDescent="0.25">
      <c r="A902" s="7" t="s">
        <v>1179</v>
      </c>
      <c r="B902" s="7" t="s">
        <v>1600</v>
      </c>
      <c r="C902" s="91"/>
      <c r="D902" s="7">
        <v>6</v>
      </c>
      <c r="E902" s="44"/>
    </row>
    <row r="903" spans="1:37" x14ac:dyDescent="0.25">
      <c r="A903" s="7" t="s">
        <v>1180</v>
      </c>
      <c r="B903" s="7" t="s">
        <v>1600</v>
      </c>
      <c r="C903" s="91"/>
      <c r="D903" s="7">
        <v>3</v>
      </c>
      <c r="E903" s="44"/>
    </row>
    <row r="904" spans="1:37" x14ac:dyDescent="0.25">
      <c r="A904" s="7" t="s">
        <v>1181</v>
      </c>
      <c r="B904" s="7" t="s">
        <v>1600</v>
      </c>
      <c r="C904" s="91"/>
      <c r="D904" s="7">
        <v>2</v>
      </c>
      <c r="E904" s="92"/>
    </row>
    <row r="905" spans="1:37" x14ac:dyDescent="0.25">
      <c r="A905" s="7" t="s">
        <v>54</v>
      </c>
      <c r="B905" s="7" t="s">
        <v>1600</v>
      </c>
      <c r="C905" s="91"/>
      <c r="D905" s="7">
        <v>1</v>
      </c>
      <c r="E905" s="44"/>
    </row>
    <row r="906" spans="1:37" x14ac:dyDescent="0.25">
      <c r="A906" s="7" t="s">
        <v>276</v>
      </c>
      <c r="B906" s="7" t="s">
        <v>1600</v>
      </c>
      <c r="C906" s="91"/>
      <c r="D906" s="7">
        <v>1</v>
      </c>
      <c r="E906" s="44"/>
    </row>
    <row r="907" spans="1:37" s="10" customFormat="1" x14ac:dyDescent="0.25">
      <c r="A907" s="7" t="s">
        <v>101</v>
      </c>
      <c r="B907" s="7" t="s">
        <v>1600</v>
      </c>
      <c r="C907" s="7"/>
      <c r="D907" s="7">
        <v>2</v>
      </c>
      <c r="E907" s="44"/>
    </row>
    <row r="908" spans="1:37" s="10" customFormat="1" x14ac:dyDescent="0.25">
      <c r="A908" s="7" t="s">
        <v>112</v>
      </c>
      <c r="B908" s="7" t="s">
        <v>1600</v>
      </c>
      <c r="C908" s="7"/>
      <c r="D908" s="7">
        <v>1</v>
      </c>
      <c r="E908" s="44"/>
    </row>
    <row r="909" spans="1:37" s="10" customFormat="1" x14ac:dyDescent="0.25">
      <c r="A909" s="7" t="s">
        <v>209</v>
      </c>
      <c r="B909" s="7" t="s">
        <v>1600</v>
      </c>
      <c r="C909" s="7"/>
      <c r="D909" s="7">
        <v>1</v>
      </c>
      <c r="E909" s="44"/>
    </row>
    <row r="910" spans="1:37" x14ac:dyDescent="0.25">
      <c r="A910" s="7" t="s">
        <v>59</v>
      </c>
      <c r="B910" s="7" t="s">
        <v>1600</v>
      </c>
      <c r="C910" s="7"/>
      <c r="D910" s="7">
        <v>2</v>
      </c>
      <c r="E910" s="44"/>
    </row>
    <row r="911" spans="1:37" x14ac:dyDescent="0.25">
      <c r="A911" s="7" t="s">
        <v>158</v>
      </c>
      <c r="B911" s="7" t="s">
        <v>1600</v>
      </c>
      <c r="C911" s="91"/>
      <c r="D911" s="7">
        <v>8</v>
      </c>
      <c r="E911" s="92"/>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3"/>
      <c r="AK911" s="33"/>
    </row>
    <row r="912" spans="1:37" x14ac:dyDescent="0.25">
      <c r="A912" s="7" t="s">
        <v>44</v>
      </c>
      <c r="B912" s="7" t="s">
        <v>1600</v>
      </c>
      <c r="C912" s="91"/>
      <c r="D912" s="7">
        <v>1</v>
      </c>
      <c r="E912" s="92"/>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c r="AK912" s="33"/>
    </row>
    <row r="913" spans="1:37" x14ac:dyDescent="0.25">
      <c r="A913" s="7" t="s">
        <v>30</v>
      </c>
      <c r="B913" s="7" t="s">
        <v>1600</v>
      </c>
      <c r="C913" s="91"/>
      <c r="D913" s="7">
        <v>1</v>
      </c>
      <c r="E913" s="92"/>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c r="AK913" s="33"/>
    </row>
    <row r="914" spans="1:37" x14ac:dyDescent="0.25">
      <c r="A914" s="7" t="s">
        <v>34</v>
      </c>
      <c r="B914" s="7" t="s">
        <v>1600</v>
      </c>
      <c r="C914" s="91"/>
      <c r="D914" s="7">
        <v>1</v>
      </c>
      <c r="E914" s="92"/>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c r="AK914" s="33"/>
    </row>
    <row r="915" spans="1:37" ht="15" customHeight="1" x14ac:dyDescent="0.25">
      <c r="A915" s="86"/>
      <c r="B915" s="86"/>
      <c r="D915" s="50">
        <f>SUM(D895:D914)</f>
        <v>47</v>
      </c>
      <c r="E915" s="87"/>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c r="AK915" s="33"/>
    </row>
    <row r="916" spans="1:37" ht="15" customHeight="1" x14ac:dyDescent="0.25">
      <c r="A916" s="86"/>
      <c r="B916" s="86"/>
      <c r="C916" s="86"/>
      <c r="D916" s="22"/>
      <c r="E916" s="87"/>
    </row>
    <row r="917" spans="1:37" ht="15" customHeight="1" x14ac:dyDescent="0.25">
      <c r="A917" s="88" t="s">
        <v>1182</v>
      </c>
      <c r="B917" s="89"/>
      <c r="C917" s="89"/>
      <c r="D917" s="89"/>
      <c r="E917" s="90"/>
    </row>
    <row r="918" spans="1:37" ht="15" customHeight="1" x14ac:dyDescent="0.25">
      <c r="A918" s="9" t="s">
        <v>660</v>
      </c>
      <c r="B918" s="9" t="s">
        <v>421</v>
      </c>
      <c r="C918" s="9" t="s">
        <v>1215</v>
      </c>
      <c r="D918" s="14" t="s">
        <v>312</v>
      </c>
      <c r="E918" s="9" t="s">
        <v>21</v>
      </c>
    </row>
    <row r="919" spans="1:37" ht="15" customHeight="1" x14ac:dyDescent="0.25">
      <c r="A919" s="7" t="s">
        <v>58</v>
      </c>
      <c r="B919" s="7" t="s">
        <v>1600</v>
      </c>
      <c r="C919" s="7"/>
      <c r="D919" s="7">
        <v>2</v>
      </c>
      <c r="E919" s="92"/>
    </row>
    <row r="920" spans="1:37" ht="15" customHeight="1" x14ac:dyDescent="0.25">
      <c r="A920" s="7" t="s">
        <v>110</v>
      </c>
      <c r="B920" s="7" t="s">
        <v>1600</v>
      </c>
      <c r="C920" s="7"/>
      <c r="D920" s="7">
        <v>1</v>
      </c>
      <c r="E920" s="92"/>
    </row>
    <row r="921" spans="1:37" ht="15" customHeight="1" x14ac:dyDescent="0.25">
      <c r="A921" s="7" t="s">
        <v>69</v>
      </c>
      <c r="B921" s="7" t="s">
        <v>1600</v>
      </c>
      <c r="C921" s="7"/>
      <c r="D921" s="7">
        <v>1</v>
      </c>
      <c r="E921" s="92"/>
    </row>
    <row r="922" spans="1:37" ht="15" customHeight="1" x14ac:dyDescent="0.25">
      <c r="A922" s="7" t="s">
        <v>94</v>
      </c>
      <c r="B922" s="7" t="s">
        <v>1600</v>
      </c>
      <c r="C922" s="7"/>
      <c r="D922" s="7">
        <v>2</v>
      </c>
      <c r="E922" s="92"/>
    </row>
    <row r="923" spans="1:37" ht="15" customHeight="1" x14ac:dyDescent="0.25">
      <c r="A923" s="7" t="s">
        <v>70</v>
      </c>
      <c r="B923" s="7" t="s">
        <v>1600</v>
      </c>
      <c r="C923" s="7"/>
      <c r="D923" s="7">
        <v>1</v>
      </c>
      <c r="E923" s="92"/>
    </row>
    <row r="924" spans="1:37" ht="15" customHeight="1" x14ac:dyDescent="0.25">
      <c r="A924" s="7" t="s">
        <v>240</v>
      </c>
      <c r="B924" s="7" t="s">
        <v>1600</v>
      </c>
      <c r="C924" s="7"/>
      <c r="D924" s="7">
        <v>1</v>
      </c>
      <c r="E924" s="92"/>
    </row>
    <row r="925" spans="1:37" ht="15" customHeight="1" x14ac:dyDescent="0.25">
      <c r="A925" s="7" t="s">
        <v>72</v>
      </c>
      <c r="B925" s="7" t="s">
        <v>1600</v>
      </c>
      <c r="C925" s="7"/>
      <c r="D925" s="7">
        <v>1</v>
      </c>
      <c r="E925" s="92"/>
    </row>
    <row r="926" spans="1:37" ht="15" customHeight="1" x14ac:dyDescent="0.25">
      <c r="A926" s="7" t="s">
        <v>75</v>
      </c>
      <c r="B926" s="7" t="s">
        <v>1600</v>
      </c>
      <c r="C926" s="7"/>
      <c r="D926" s="7">
        <v>1</v>
      </c>
      <c r="E926" s="92"/>
    </row>
    <row r="927" spans="1:37" ht="15" customHeight="1" x14ac:dyDescent="0.25">
      <c r="A927" s="7" t="s">
        <v>210</v>
      </c>
      <c r="B927" s="7" t="s">
        <v>1600</v>
      </c>
      <c r="C927" s="7"/>
      <c r="D927" s="7">
        <v>1</v>
      </c>
      <c r="E927" s="33"/>
    </row>
    <row r="928" spans="1:37" ht="15" customHeight="1" x14ac:dyDescent="0.25">
      <c r="A928" s="7" t="s">
        <v>68</v>
      </c>
      <c r="B928" s="7" t="s">
        <v>1600</v>
      </c>
      <c r="C928" s="7"/>
      <c r="D928" s="7">
        <v>2</v>
      </c>
      <c r="E928" s="33"/>
    </row>
    <row r="929" spans="1:37" ht="15" customHeight="1" x14ac:dyDescent="0.25">
      <c r="A929" s="7" t="s">
        <v>184</v>
      </c>
      <c r="B929" s="7" t="s">
        <v>1600</v>
      </c>
      <c r="C929" s="7"/>
      <c r="D929" s="7">
        <v>2</v>
      </c>
      <c r="E929" s="92"/>
    </row>
    <row r="930" spans="1:37" ht="15" customHeight="1" x14ac:dyDescent="0.25">
      <c r="A930" s="7" t="s">
        <v>314</v>
      </c>
      <c r="B930" s="7" t="s">
        <v>1600</v>
      </c>
      <c r="C930" s="7"/>
      <c r="D930" s="7">
        <v>3</v>
      </c>
      <c r="E930" s="92"/>
    </row>
    <row r="931" spans="1:37" ht="15" customHeight="1" x14ac:dyDescent="0.25">
      <c r="A931" s="7" t="s">
        <v>82</v>
      </c>
      <c r="B931" s="7" t="s">
        <v>1600</v>
      </c>
      <c r="C931" s="7"/>
      <c r="D931" s="7">
        <v>1</v>
      </c>
      <c r="E931" s="33"/>
    </row>
    <row r="932" spans="1:37" s="66" customFormat="1" ht="15" customHeight="1" x14ac:dyDescent="0.25">
      <c r="A932" s="7" t="s">
        <v>190</v>
      </c>
      <c r="B932" s="7" t="s">
        <v>1600</v>
      </c>
      <c r="C932" s="7"/>
      <c r="D932" s="7">
        <v>1</v>
      </c>
      <c r="E932" s="33"/>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row>
    <row r="933" spans="1:37" s="11" customFormat="1" ht="15" customHeight="1" x14ac:dyDescent="0.25">
      <c r="A933" s="7" t="s">
        <v>271</v>
      </c>
      <c r="B933" s="7" t="s">
        <v>1600</v>
      </c>
      <c r="C933" s="7"/>
      <c r="D933" s="7">
        <v>1</v>
      </c>
      <c r="E933" s="92"/>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row>
    <row r="934" spans="1:37" s="10" customFormat="1" ht="15" customHeight="1" x14ac:dyDescent="0.25">
      <c r="A934" s="7" t="s">
        <v>1183</v>
      </c>
      <c r="B934" s="7" t="s">
        <v>1600</v>
      </c>
      <c r="C934" s="7"/>
      <c r="D934" s="7">
        <v>1</v>
      </c>
      <c r="E934" s="92"/>
    </row>
    <row r="935" spans="1:37" s="10" customFormat="1" ht="15" customHeight="1" x14ac:dyDescent="0.25">
      <c r="A935" s="7" t="s">
        <v>84</v>
      </c>
      <c r="B935" s="7" t="s">
        <v>1600</v>
      </c>
      <c r="C935" s="93"/>
      <c r="D935" s="7">
        <v>1</v>
      </c>
      <c r="E935" s="33"/>
    </row>
    <row r="936" spans="1:37" s="10" customFormat="1" ht="15" customHeight="1" x14ac:dyDescent="0.25">
      <c r="A936" s="7" t="s">
        <v>85</v>
      </c>
      <c r="B936" s="7" t="s">
        <v>1600</v>
      </c>
      <c r="C936" s="7"/>
      <c r="D936" s="7">
        <v>2</v>
      </c>
      <c r="E936" s="33"/>
    </row>
    <row r="937" spans="1:37" s="10" customFormat="1" ht="15" customHeight="1" x14ac:dyDescent="0.25">
      <c r="A937" s="7" t="s">
        <v>1184</v>
      </c>
      <c r="B937" s="7" t="s">
        <v>1600</v>
      </c>
      <c r="C937" s="7"/>
      <c r="D937" s="7">
        <v>1</v>
      </c>
      <c r="E937" s="92"/>
    </row>
    <row r="938" spans="1:37" s="10" customFormat="1" ht="15" customHeight="1" x14ac:dyDescent="0.25">
      <c r="A938" s="7" t="s">
        <v>220</v>
      </c>
      <c r="B938" s="7" t="s">
        <v>1600</v>
      </c>
      <c r="C938" s="93"/>
      <c r="D938" s="7">
        <v>1</v>
      </c>
      <c r="E938" s="33"/>
    </row>
    <row r="939" spans="1:37" s="10" customFormat="1" ht="15" customHeight="1" x14ac:dyDescent="0.25">
      <c r="A939" s="7" t="s">
        <v>1185</v>
      </c>
      <c r="B939" s="7" t="s">
        <v>1600</v>
      </c>
      <c r="C939" s="7"/>
      <c r="D939" s="7">
        <v>1</v>
      </c>
      <c r="E939" s="92"/>
    </row>
    <row r="940" spans="1:37" s="10" customFormat="1" ht="15" customHeight="1" x14ac:dyDescent="0.25">
      <c r="A940" s="7" t="s">
        <v>80</v>
      </c>
      <c r="B940" s="7" t="s">
        <v>1600</v>
      </c>
      <c r="C940" s="91"/>
      <c r="D940" s="7">
        <v>3</v>
      </c>
      <c r="E940" s="33"/>
    </row>
    <row r="941" spans="1:37" s="10" customFormat="1" x14ac:dyDescent="0.25">
      <c r="A941" s="7" t="s">
        <v>284</v>
      </c>
      <c r="B941" s="7" t="s">
        <v>1600</v>
      </c>
      <c r="C941" s="91"/>
      <c r="D941" s="7">
        <v>1</v>
      </c>
      <c r="E941" s="33"/>
    </row>
    <row r="942" spans="1:37" s="10" customFormat="1" x14ac:dyDescent="0.25">
      <c r="A942" s="7" t="s">
        <v>223</v>
      </c>
      <c r="B942" s="7" t="s">
        <v>1600</v>
      </c>
      <c r="C942" s="91"/>
      <c r="D942" s="7">
        <v>1</v>
      </c>
      <c r="E942" s="33"/>
    </row>
    <row r="943" spans="1:37" s="10" customFormat="1" x14ac:dyDescent="0.25">
      <c r="A943" s="7" t="s">
        <v>1186</v>
      </c>
      <c r="B943" s="7" t="s">
        <v>1600</v>
      </c>
      <c r="C943" s="7"/>
      <c r="D943" s="7">
        <v>4</v>
      </c>
      <c r="E943" s="92"/>
    </row>
    <row r="944" spans="1:37" s="10" customFormat="1" x14ac:dyDescent="0.25">
      <c r="A944" s="7" t="s">
        <v>285</v>
      </c>
      <c r="B944" s="7" t="s">
        <v>1600</v>
      </c>
      <c r="C944" s="93"/>
      <c r="D944" s="7">
        <v>2</v>
      </c>
      <c r="E944" s="33"/>
    </row>
    <row r="945" spans="1:5" s="10" customFormat="1" x14ac:dyDescent="0.25">
      <c r="A945" s="7" t="s">
        <v>1187</v>
      </c>
      <c r="B945" s="7" t="s">
        <v>1600</v>
      </c>
      <c r="C945" s="7"/>
      <c r="D945" s="7">
        <v>1</v>
      </c>
      <c r="E945" s="33"/>
    </row>
    <row r="946" spans="1:5" s="10" customFormat="1" x14ac:dyDescent="0.25">
      <c r="A946" s="7" t="s">
        <v>1188</v>
      </c>
      <c r="B946" s="7" t="s">
        <v>1600</v>
      </c>
      <c r="C946" s="7"/>
      <c r="D946" s="7">
        <v>1</v>
      </c>
      <c r="E946" s="33"/>
    </row>
    <row r="947" spans="1:5" s="10" customFormat="1" x14ac:dyDescent="0.25">
      <c r="A947" s="7" t="s">
        <v>1189</v>
      </c>
      <c r="B947" s="7" t="s">
        <v>1600</v>
      </c>
      <c r="C947" s="7"/>
      <c r="D947" s="7">
        <v>3</v>
      </c>
      <c r="E947" s="92"/>
    </row>
    <row r="948" spans="1:5" s="10" customFormat="1" x14ac:dyDescent="0.25">
      <c r="A948" s="7" t="s">
        <v>245</v>
      </c>
      <c r="B948" s="7" t="s">
        <v>1600</v>
      </c>
      <c r="C948" s="91"/>
      <c r="D948" s="7">
        <v>1</v>
      </c>
      <c r="E948" s="33"/>
    </row>
    <row r="949" spans="1:5" s="10" customFormat="1" x14ac:dyDescent="0.25">
      <c r="A949" s="7" t="s">
        <v>212</v>
      </c>
      <c r="B949" s="7" t="s">
        <v>1600</v>
      </c>
      <c r="C949" s="91"/>
      <c r="D949" s="7">
        <v>1</v>
      </c>
      <c r="E949" s="33"/>
    </row>
    <row r="950" spans="1:5" s="10" customFormat="1" x14ac:dyDescent="0.25">
      <c r="A950" s="7">
        <v>35.700000000000003</v>
      </c>
      <c r="B950" s="7" t="s">
        <v>1600</v>
      </c>
      <c r="C950" s="7"/>
      <c r="D950" s="7">
        <v>1</v>
      </c>
      <c r="E950" s="92"/>
    </row>
    <row r="951" spans="1:5" s="10" customFormat="1" x14ac:dyDescent="0.25">
      <c r="A951" s="74"/>
      <c r="B951" s="86"/>
      <c r="D951" s="50" t="s">
        <v>1394</v>
      </c>
      <c r="E951" s="87"/>
    </row>
    <row r="952" spans="1:5" s="10" customFormat="1" x14ac:dyDescent="0.25">
      <c r="A952" s="74"/>
      <c r="B952" s="86"/>
      <c r="C952" s="86"/>
      <c r="D952" s="22"/>
      <c r="E952" s="87"/>
    </row>
    <row r="953" spans="1:5" s="10" customFormat="1" x14ac:dyDescent="0.25">
      <c r="A953" s="94" t="s">
        <v>1190</v>
      </c>
      <c r="B953" s="94"/>
      <c r="C953" s="94"/>
      <c r="D953" s="94"/>
      <c r="E953" s="94"/>
    </row>
    <row r="954" spans="1:5" s="10" customFormat="1" ht="31.5" x14ac:dyDescent="0.25">
      <c r="A954" s="9" t="s">
        <v>660</v>
      </c>
      <c r="B954" s="9" t="s">
        <v>421</v>
      </c>
      <c r="C954" s="9" t="s">
        <v>1151</v>
      </c>
      <c r="D954" s="14" t="s">
        <v>312</v>
      </c>
      <c r="E954" s="9" t="s">
        <v>21</v>
      </c>
    </row>
    <row r="955" spans="1:5" s="10" customFormat="1" x14ac:dyDescent="0.25">
      <c r="A955" s="7" t="s">
        <v>1191</v>
      </c>
      <c r="B955" s="7" t="s">
        <v>1600</v>
      </c>
      <c r="C955" s="7"/>
      <c r="D955" s="7">
        <v>1</v>
      </c>
      <c r="E955" s="92"/>
    </row>
    <row r="956" spans="1:5" s="10" customFormat="1" x14ac:dyDescent="0.25">
      <c r="A956" s="7" t="s">
        <v>1192</v>
      </c>
      <c r="B956" s="7" t="s">
        <v>1600</v>
      </c>
      <c r="C956" s="7"/>
      <c r="D956" s="7">
        <v>2</v>
      </c>
      <c r="E956" s="92"/>
    </row>
    <row r="957" spans="1:5" s="10" customFormat="1" x14ac:dyDescent="0.25">
      <c r="A957" s="7" t="s">
        <v>1193</v>
      </c>
      <c r="B957" s="7" t="s">
        <v>1600</v>
      </c>
      <c r="C957" s="7"/>
      <c r="D957" s="7">
        <v>2</v>
      </c>
      <c r="E957" s="92"/>
    </row>
    <row r="958" spans="1:5" s="10" customFormat="1" x14ac:dyDescent="0.25">
      <c r="A958" s="7" t="s">
        <v>119</v>
      </c>
      <c r="B958" s="7" t="s">
        <v>1600</v>
      </c>
      <c r="C958" s="7"/>
      <c r="D958" s="7">
        <v>1</v>
      </c>
      <c r="E958" s="33"/>
    </row>
    <row r="959" spans="1:5" s="10" customFormat="1" x14ac:dyDescent="0.25">
      <c r="A959" s="7" t="s">
        <v>1194</v>
      </c>
      <c r="B959" s="7" t="s">
        <v>1600</v>
      </c>
      <c r="C959" s="7"/>
      <c r="D959" s="7">
        <v>1</v>
      </c>
      <c r="E959" s="92"/>
    </row>
    <row r="960" spans="1:5" s="10" customFormat="1" x14ac:dyDescent="0.25">
      <c r="A960" s="7" t="s">
        <v>246</v>
      </c>
      <c r="B960" s="7" t="s">
        <v>1600</v>
      </c>
      <c r="C960" s="7"/>
      <c r="D960" s="7">
        <v>1</v>
      </c>
      <c r="E960" s="33"/>
    </row>
    <row r="961" spans="1:5" s="10" customFormat="1" x14ac:dyDescent="0.25">
      <c r="A961" s="7" t="s">
        <v>1195</v>
      </c>
      <c r="B961" s="7" t="s">
        <v>1600</v>
      </c>
      <c r="C961" s="7"/>
      <c r="D961" s="7">
        <v>1</v>
      </c>
      <c r="E961" s="92"/>
    </row>
    <row r="962" spans="1:5" s="10" customFormat="1" x14ac:dyDescent="0.25">
      <c r="A962" s="7" t="s">
        <v>1196</v>
      </c>
      <c r="B962" s="7" t="s">
        <v>1600</v>
      </c>
      <c r="C962" s="7"/>
      <c r="D962" s="7">
        <v>3</v>
      </c>
      <c r="E962" s="92"/>
    </row>
    <row r="963" spans="1:5" s="10" customFormat="1" x14ac:dyDescent="0.25">
      <c r="A963" s="7" t="s">
        <v>1197</v>
      </c>
      <c r="B963" s="7" t="s">
        <v>1600</v>
      </c>
      <c r="C963" s="7"/>
      <c r="D963" s="7">
        <v>3</v>
      </c>
      <c r="E963" s="92"/>
    </row>
    <row r="964" spans="1:5" s="10" customFormat="1" x14ac:dyDescent="0.25">
      <c r="A964" s="7" t="s">
        <v>248</v>
      </c>
      <c r="B964" s="7" t="s">
        <v>1600</v>
      </c>
      <c r="C964" s="7"/>
      <c r="D964" s="7">
        <v>1</v>
      </c>
      <c r="E964" s="33"/>
    </row>
    <row r="965" spans="1:5" s="10" customFormat="1" x14ac:dyDescent="0.25">
      <c r="A965" s="7" t="s">
        <v>200</v>
      </c>
      <c r="B965" s="7" t="s">
        <v>1600</v>
      </c>
      <c r="C965" s="7"/>
      <c r="D965" s="7">
        <v>6</v>
      </c>
      <c r="E965" s="92"/>
    </row>
    <row r="966" spans="1:5" s="10" customFormat="1" x14ac:dyDescent="0.25">
      <c r="A966" s="7" t="s">
        <v>224</v>
      </c>
      <c r="B966" s="7" t="s">
        <v>1600</v>
      </c>
      <c r="C966" s="7"/>
      <c r="D966" s="7">
        <v>1</v>
      </c>
      <c r="E966" s="33"/>
    </row>
    <row r="967" spans="1:5" s="10" customFormat="1" x14ac:dyDescent="0.25">
      <c r="A967" s="7" t="s">
        <v>287</v>
      </c>
      <c r="B967" s="7" t="s">
        <v>1600</v>
      </c>
      <c r="C967" s="91"/>
      <c r="D967" s="7">
        <v>2</v>
      </c>
      <c r="E967" s="33"/>
    </row>
    <row r="968" spans="1:5" s="10" customFormat="1" x14ac:dyDescent="0.25">
      <c r="A968" s="7" t="s">
        <v>199</v>
      </c>
      <c r="B968" s="7" t="s">
        <v>1600</v>
      </c>
      <c r="C968" s="7"/>
      <c r="D968" s="7">
        <v>2</v>
      </c>
      <c r="E968" s="92"/>
    </row>
    <row r="969" spans="1:5" s="10" customFormat="1" x14ac:dyDescent="0.25">
      <c r="A969" s="7" t="s">
        <v>1198</v>
      </c>
      <c r="B969" s="7" t="s">
        <v>1600</v>
      </c>
      <c r="C969" s="7"/>
      <c r="D969" s="7">
        <v>2</v>
      </c>
      <c r="E969" s="92"/>
    </row>
    <row r="970" spans="1:5" s="10" customFormat="1" x14ac:dyDescent="0.25">
      <c r="A970" s="7" t="s">
        <v>1199</v>
      </c>
      <c r="B970" s="7" t="s">
        <v>1600</v>
      </c>
      <c r="C970" s="7"/>
      <c r="D970" s="7">
        <v>3</v>
      </c>
      <c r="E970" s="92"/>
    </row>
    <row r="971" spans="1:5" s="10" customFormat="1" x14ac:dyDescent="0.25">
      <c r="A971" s="7" t="s">
        <v>1200</v>
      </c>
      <c r="B971" s="7" t="s">
        <v>1600</v>
      </c>
      <c r="C971" s="7"/>
      <c r="D971" s="7">
        <v>1</v>
      </c>
      <c r="E971" s="92"/>
    </row>
    <row r="972" spans="1:5" s="10" customFormat="1" x14ac:dyDescent="0.25">
      <c r="A972" s="7" t="s">
        <v>1201</v>
      </c>
      <c r="B972" s="7" t="s">
        <v>1600</v>
      </c>
      <c r="C972" s="7"/>
      <c r="D972" s="7">
        <v>2</v>
      </c>
      <c r="E972" s="92"/>
    </row>
    <row r="973" spans="1:5" s="10" customFormat="1" x14ac:dyDescent="0.25">
      <c r="A973" s="7" t="s">
        <v>1202</v>
      </c>
      <c r="B973" s="7" t="s">
        <v>1600</v>
      </c>
      <c r="C973" s="7"/>
      <c r="D973" s="7">
        <v>2</v>
      </c>
      <c r="E973" s="92"/>
    </row>
    <row r="974" spans="1:5" s="10" customFormat="1" x14ac:dyDescent="0.25">
      <c r="A974" s="7" t="s">
        <v>247</v>
      </c>
      <c r="B974" s="7" t="s">
        <v>1600</v>
      </c>
      <c r="C974" s="91"/>
      <c r="D974" s="7">
        <v>1</v>
      </c>
      <c r="E974" s="33"/>
    </row>
    <row r="975" spans="1:5" s="10" customFormat="1" x14ac:dyDescent="0.25">
      <c r="A975" s="7" t="s">
        <v>1203</v>
      </c>
      <c r="B975" s="7" t="s">
        <v>1600</v>
      </c>
      <c r="C975" s="7"/>
      <c r="D975" s="7">
        <v>1</v>
      </c>
      <c r="E975" s="92"/>
    </row>
    <row r="976" spans="1:5" s="10" customFormat="1" x14ac:dyDescent="0.25">
      <c r="A976" s="7" t="s">
        <v>295</v>
      </c>
      <c r="B976" s="7" t="s">
        <v>1600</v>
      </c>
      <c r="C976" s="91"/>
      <c r="D976" s="7">
        <v>1</v>
      </c>
      <c r="E976" s="33"/>
    </row>
    <row r="977" spans="1:5" s="10" customFormat="1" x14ac:dyDescent="0.25">
      <c r="A977" s="7" t="s">
        <v>296</v>
      </c>
      <c r="B977" s="7" t="s">
        <v>1600</v>
      </c>
      <c r="C977" s="7"/>
      <c r="D977" s="7">
        <v>1</v>
      </c>
      <c r="E977" s="92"/>
    </row>
    <row r="978" spans="1:5" s="10" customFormat="1" x14ac:dyDescent="0.25">
      <c r="A978" s="7" t="s">
        <v>1204</v>
      </c>
      <c r="B978" s="7" t="s">
        <v>1600</v>
      </c>
      <c r="C978" s="7"/>
      <c r="D978" s="7">
        <v>1</v>
      </c>
      <c r="E978" s="92"/>
    </row>
    <row r="979" spans="1:5" s="10" customFormat="1" x14ac:dyDescent="0.25">
      <c r="A979" s="7" t="s">
        <v>1205</v>
      </c>
      <c r="B979" s="7" t="s">
        <v>1600</v>
      </c>
      <c r="C979" s="7"/>
      <c r="D979" s="7">
        <v>4</v>
      </c>
      <c r="E979" s="92"/>
    </row>
    <row r="980" spans="1:5" s="10" customFormat="1" x14ac:dyDescent="0.25">
      <c r="A980" s="74"/>
      <c r="B980" s="86"/>
      <c r="D980" s="95">
        <v>46</v>
      </c>
      <c r="E980" s="87"/>
    </row>
    <row r="981" spans="1:5" s="10" customFormat="1" x14ac:dyDescent="0.25">
      <c r="A981" s="33"/>
      <c r="B981" s="33"/>
      <c r="C981" s="33"/>
      <c r="D981" s="33"/>
      <c r="E981" s="133"/>
    </row>
    <row r="982" spans="1:5" s="10" customFormat="1" x14ac:dyDescent="0.25">
      <c r="A982" s="33"/>
      <c r="B982" s="33"/>
      <c r="C982" s="33"/>
      <c r="D982" s="33"/>
      <c r="E982" s="133"/>
    </row>
    <row r="983" spans="1:5" s="10" customFormat="1" x14ac:dyDescent="0.25">
      <c r="A983" s="70" t="s">
        <v>1638</v>
      </c>
      <c r="B983" s="71"/>
      <c r="C983" s="71"/>
      <c r="D983" s="71"/>
      <c r="E983" s="72"/>
    </row>
    <row r="984" spans="1:5" s="10" customFormat="1" ht="31.5" x14ac:dyDescent="0.25">
      <c r="A984" s="9" t="s">
        <v>1096</v>
      </c>
      <c r="B984" s="9" t="s">
        <v>421</v>
      </c>
      <c r="C984" s="9" t="s">
        <v>1215</v>
      </c>
      <c r="D984" s="14" t="s">
        <v>312</v>
      </c>
      <c r="E984" s="9" t="s">
        <v>21</v>
      </c>
    </row>
    <row r="985" spans="1:5" s="10" customFormat="1" x14ac:dyDescent="0.25">
      <c r="A985" s="7" t="s">
        <v>154</v>
      </c>
      <c r="B985" s="96" t="s">
        <v>350</v>
      </c>
      <c r="C985" s="8" t="s">
        <v>670</v>
      </c>
      <c r="D985" s="7">
        <v>6</v>
      </c>
      <c r="E985" s="44" t="s">
        <v>1227</v>
      </c>
    </row>
    <row r="986" spans="1:5" s="10" customFormat="1" x14ac:dyDescent="0.25">
      <c r="A986" s="7" t="s">
        <v>156</v>
      </c>
      <c r="B986" s="96" t="s">
        <v>350</v>
      </c>
      <c r="C986" s="8" t="s">
        <v>332</v>
      </c>
      <c r="D986" s="7">
        <v>2</v>
      </c>
      <c r="E986" s="44" t="s">
        <v>1228</v>
      </c>
    </row>
    <row r="987" spans="1:5" s="10" customFormat="1" x14ac:dyDescent="0.25">
      <c r="A987" s="7" t="s">
        <v>152</v>
      </c>
      <c r="B987" s="96" t="s">
        <v>350</v>
      </c>
      <c r="C987" s="8" t="s">
        <v>671</v>
      </c>
      <c r="D987" s="7">
        <v>1</v>
      </c>
      <c r="E987" s="44" t="s">
        <v>1229</v>
      </c>
    </row>
    <row r="988" spans="1:5" s="10" customFormat="1" x14ac:dyDescent="0.25">
      <c r="A988" s="7" t="s">
        <v>203</v>
      </c>
      <c r="B988" s="96" t="s">
        <v>350</v>
      </c>
      <c r="C988" s="8" t="s">
        <v>1236</v>
      </c>
      <c r="D988" s="7">
        <v>5</v>
      </c>
      <c r="E988" s="44" t="s">
        <v>1230</v>
      </c>
    </row>
    <row r="989" spans="1:5" s="10" customFormat="1" x14ac:dyDescent="0.25">
      <c r="A989" s="7" t="s">
        <v>126</v>
      </c>
      <c r="B989" s="96" t="s">
        <v>350</v>
      </c>
      <c r="C989" s="8" t="s">
        <v>341</v>
      </c>
      <c r="D989" s="7">
        <v>5</v>
      </c>
      <c r="E989" s="44" t="s">
        <v>890</v>
      </c>
    </row>
    <row r="990" spans="1:5" s="10" customFormat="1" x14ac:dyDescent="0.25">
      <c r="A990" s="7" t="s">
        <v>1209</v>
      </c>
      <c r="B990" s="96" t="s">
        <v>350</v>
      </c>
      <c r="C990" s="8" t="s">
        <v>1237</v>
      </c>
      <c r="D990" s="7">
        <v>7</v>
      </c>
      <c r="E990" s="44" t="s">
        <v>1231</v>
      </c>
    </row>
    <row r="991" spans="1:5" s="10" customFormat="1" x14ac:dyDescent="0.25">
      <c r="A991" s="7" t="s">
        <v>1210</v>
      </c>
      <c r="B991" s="96" t="s">
        <v>350</v>
      </c>
      <c r="C991" s="8" t="s">
        <v>1238</v>
      </c>
      <c r="D991" s="7">
        <v>2</v>
      </c>
      <c r="E991" s="44" t="s">
        <v>1232</v>
      </c>
    </row>
    <row r="992" spans="1:5" s="10" customFormat="1" x14ac:dyDescent="0.25">
      <c r="A992" s="7" t="s">
        <v>1211</v>
      </c>
      <c r="B992" s="96" t="s">
        <v>350</v>
      </c>
      <c r="C992" s="8" t="s">
        <v>1239</v>
      </c>
      <c r="D992" s="7">
        <v>20</v>
      </c>
      <c r="E992" s="44" t="s">
        <v>1233</v>
      </c>
    </row>
    <row r="993" spans="1:5" s="10" customFormat="1" x14ac:dyDescent="0.25">
      <c r="A993" s="7" t="s">
        <v>1212</v>
      </c>
      <c r="B993" s="96" t="s">
        <v>350</v>
      </c>
      <c r="C993" s="8" t="s">
        <v>1240</v>
      </c>
      <c r="D993" s="7">
        <v>2</v>
      </c>
      <c r="E993" s="44" t="s">
        <v>1234</v>
      </c>
    </row>
    <row r="994" spans="1:5" s="10" customFormat="1" x14ac:dyDescent="0.25">
      <c r="A994" s="7" t="s">
        <v>1213</v>
      </c>
      <c r="B994" s="96" t="s">
        <v>350</v>
      </c>
      <c r="C994" s="8" t="s">
        <v>1241</v>
      </c>
      <c r="D994" s="7">
        <v>1</v>
      </c>
      <c r="E994" s="44" t="s">
        <v>1235</v>
      </c>
    </row>
    <row r="995" spans="1:5" s="10" customFormat="1" x14ac:dyDescent="0.25">
      <c r="A995" s="12"/>
      <c r="B995" s="43"/>
      <c r="C995" s="12"/>
      <c r="D995" s="50">
        <v>51</v>
      </c>
      <c r="E995" s="97"/>
    </row>
    <row r="996" spans="1:5" s="10" customFormat="1" x14ac:dyDescent="0.25">
      <c r="A996" s="33"/>
      <c r="B996" s="33"/>
      <c r="C996" s="33"/>
      <c r="D996" s="33"/>
      <c r="E996" s="133"/>
    </row>
    <row r="997" spans="1:5" s="10" customFormat="1" x14ac:dyDescent="0.25">
      <c r="A997" s="70" t="s">
        <v>1639</v>
      </c>
      <c r="B997" s="71"/>
      <c r="C997" s="71"/>
      <c r="D997" s="71"/>
      <c r="E997" s="72"/>
    </row>
    <row r="998" spans="1:5" s="10" customFormat="1" ht="31.5" x14ac:dyDescent="0.25">
      <c r="A998" s="9" t="s">
        <v>1096</v>
      </c>
      <c r="B998" s="9" t="s">
        <v>421</v>
      </c>
      <c r="C998" s="9" t="s">
        <v>1151</v>
      </c>
      <c r="D998" s="14" t="s">
        <v>312</v>
      </c>
      <c r="E998" s="9" t="s">
        <v>21</v>
      </c>
    </row>
    <row r="999" spans="1:5" s="10" customFormat="1" x14ac:dyDescent="0.25">
      <c r="A999" s="7" t="s">
        <v>154</v>
      </c>
      <c r="B999" s="96" t="s">
        <v>350</v>
      </c>
      <c r="C999" s="7" t="s">
        <v>154</v>
      </c>
      <c r="D999" s="7">
        <v>1</v>
      </c>
      <c r="E999" s="98" t="s">
        <v>1227</v>
      </c>
    </row>
    <row r="1000" spans="1:5" s="10" customFormat="1" x14ac:dyDescent="0.25">
      <c r="A1000" s="7" t="s">
        <v>155</v>
      </c>
      <c r="B1000" s="96" t="s">
        <v>350</v>
      </c>
      <c r="C1000" s="7" t="s">
        <v>155</v>
      </c>
      <c r="D1000" s="7">
        <v>2</v>
      </c>
      <c r="E1000" s="44" t="s">
        <v>1242</v>
      </c>
    </row>
    <row r="1001" spans="1:5" s="10" customFormat="1" x14ac:dyDescent="0.25">
      <c r="A1001" s="7" t="s">
        <v>156</v>
      </c>
      <c r="B1001" s="96" t="s">
        <v>350</v>
      </c>
      <c r="C1001" s="7" t="s">
        <v>156</v>
      </c>
      <c r="D1001" s="7">
        <v>14</v>
      </c>
      <c r="E1001" s="44" t="s">
        <v>886</v>
      </c>
    </row>
    <row r="1002" spans="1:5" s="10" customFormat="1" x14ac:dyDescent="0.25">
      <c r="A1002" s="7" t="s">
        <v>152</v>
      </c>
      <c r="B1002" s="96" t="s">
        <v>350</v>
      </c>
      <c r="C1002" s="7" t="s">
        <v>152</v>
      </c>
      <c r="D1002" s="7">
        <v>10</v>
      </c>
      <c r="E1002" s="44" t="s">
        <v>1229</v>
      </c>
    </row>
    <row r="1003" spans="1:5" s="10" customFormat="1" x14ac:dyDescent="0.25">
      <c r="A1003" s="7" t="s">
        <v>126</v>
      </c>
      <c r="B1003" s="96" t="s">
        <v>350</v>
      </c>
      <c r="C1003" s="7" t="s">
        <v>126</v>
      </c>
      <c r="D1003" s="7">
        <v>2</v>
      </c>
      <c r="E1003" s="44" t="s">
        <v>890</v>
      </c>
    </row>
    <row r="1004" spans="1:5" s="10" customFormat="1" x14ac:dyDescent="0.25">
      <c r="A1004" s="7" t="s">
        <v>1206</v>
      </c>
      <c r="B1004" s="96" t="s">
        <v>350</v>
      </c>
      <c r="C1004" s="7" t="s">
        <v>1206</v>
      </c>
      <c r="D1004" s="7">
        <v>2</v>
      </c>
      <c r="E1004" s="44" t="s">
        <v>1243</v>
      </c>
    </row>
    <row r="1005" spans="1:5" s="10" customFormat="1" x14ac:dyDescent="0.25">
      <c r="A1005" s="7" t="s">
        <v>1207</v>
      </c>
      <c r="B1005" s="96" t="s">
        <v>350</v>
      </c>
      <c r="C1005" s="7" t="s">
        <v>1207</v>
      </c>
      <c r="D1005" s="7">
        <v>15</v>
      </c>
      <c r="E1005" s="44" t="s">
        <v>1244</v>
      </c>
    </row>
    <row r="1006" spans="1:5" s="10" customFormat="1" x14ac:dyDescent="0.25">
      <c r="A1006" s="7" t="s">
        <v>293</v>
      </c>
      <c r="B1006" s="96" t="s">
        <v>350</v>
      </c>
      <c r="C1006" s="7" t="s">
        <v>293</v>
      </c>
      <c r="D1006" s="7">
        <v>2</v>
      </c>
      <c r="E1006" s="44" t="s">
        <v>1246</v>
      </c>
    </row>
    <row r="1007" spans="1:5" s="10" customFormat="1" x14ac:dyDescent="0.25">
      <c r="A1007" s="7" t="s">
        <v>1208</v>
      </c>
      <c r="B1007" s="96" t="s">
        <v>350</v>
      </c>
      <c r="C1007" s="7" t="s">
        <v>1208</v>
      </c>
      <c r="D1007" s="7">
        <v>1</v>
      </c>
      <c r="E1007" s="44" t="s">
        <v>1245</v>
      </c>
    </row>
    <row r="1008" spans="1:5" s="163" customFormat="1" x14ac:dyDescent="0.25">
      <c r="A1008" s="21"/>
      <c r="B1008" s="75"/>
      <c r="C1008" s="21"/>
      <c r="D1008" s="60">
        <v>49</v>
      </c>
      <c r="E1008" s="99"/>
    </row>
    <row r="1009" spans="1:37" s="10" customFormat="1" x14ac:dyDescent="0.25">
      <c r="A1009" s="33"/>
      <c r="B1009" s="33"/>
      <c r="C1009" s="33"/>
      <c r="D1009" s="33"/>
      <c r="E1009" s="133"/>
    </row>
    <row r="1010" spans="1:37" s="10" customFormat="1" x14ac:dyDescent="0.25">
      <c r="A1010" s="159" t="s">
        <v>1155</v>
      </c>
      <c r="B1010" s="160"/>
      <c r="C1010" s="160"/>
      <c r="D1010" s="160"/>
      <c r="E1010" s="161"/>
    </row>
    <row r="1011" spans="1:37" s="10" customFormat="1" ht="31.5" x14ac:dyDescent="0.25">
      <c r="A1011" s="100" t="s">
        <v>661</v>
      </c>
      <c r="B1011" s="100" t="s">
        <v>421</v>
      </c>
      <c r="C1011" s="100" t="s">
        <v>1151</v>
      </c>
      <c r="D1011" s="101" t="s">
        <v>312</v>
      </c>
      <c r="E1011" s="100" t="s">
        <v>21</v>
      </c>
    </row>
    <row r="1012" spans="1:37" x14ac:dyDescent="0.25">
      <c r="A1012" s="54" t="s">
        <v>157</v>
      </c>
      <c r="B1012" s="102" t="s">
        <v>100</v>
      </c>
      <c r="C1012" s="54" t="s">
        <v>157</v>
      </c>
      <c r="D1012" s="54" t="s">
        <v>328</v>
      </c>
      <c r="E1012" s="103" t="s">
        <v>884</v>
      </c>
    </row>
    <row r="1013" spans="1:37" s="66" customFormat="1" x14ac:dyDescent="0.25">
      <c r="A1013" s="54" t="s">
        <v>155</v>
      </c>
      <c r="B1013" s="102" t="s">
        <v>100</v>
      </c>
      <c r="C1013" s="54" t="s">
        <v>155</v>
      </c>
      <c r="D1013" s="54" t="s">
        <v>1152</v>
      </c>
      <c r="E1013" s="103" t="s">
        <v>885</v>
      </c>
      <c r="F1013" s="10"/>
      <c r="G1013" s="10"/>
      <c r="H1013" s="10"/>
      <c r="I1013" s="10"/>
      <c r="J1013" s="10"/>
      <c r="K1013" s="10"/>
      <c r="L1013" s="10"/>
      <c r="M1013" s="10"/>
      <c r="N1013" s="10"/>
      <c r="O1013" s="10"/>
      <c r="P1013" s="10"/>
      <c r="Q1013" s="10"/>
      <c r="R1013" s="10"/>
      <c r="S1013" s="10"/>
      <c r="T1013" s="10"/>
      <c r="U1013" s="10"/>
      <c r="V1013" s="10"/>
      <c r="W1013" s="10"/>
      <c r="X1013" s="10"/>
      <c r="Y1013" s="10"/>
      <c r="Z1013" s="10"/>
      <c r="AA1013" s="10"/>
      <c r="AB1013" s="10"/>
      <c r="AC1013" s="10"/>
      <c r="AD1013" s="10"/>
      <c r="AE1013" s="10"/>
      <c r="AF1013" s="10"/>
      <c r="AG1013" s="10"/>
      <c r="AH1013" s="10"/>
      <c r="AI1013" s="10"/>
      <c r="AJ1013" s="10"/>
      <c r="AK1013" s="10"/>
    </row>
    <row r="1014" spans="1:37" s="11" customFormat="1" x14ac:dyDescent="0.25">
      <c r="A1014" s="54" t="s">
        <v>156</v>
      </c>
      <c r="B1014" s="102" t="s">
        <v>100</v>
      </c>
      <c r="C1014" s="54" t="s">
        <v>156</v>
      </c>
      <c r="D1014" s="54" t="s">
        <v>1073</v>
      </c>
      <c r="E1014" s="103" t="s">
        <v>886</v>
      </c>
      <c r="F1014" s="10"/>
      <c r="G1014" s="10"/>
      <c r="H1014" s="10"/>
      <c r="I1014" s="10"/>
      <c r="J1014" s="10"/>
      <c r="K1014" s="10"/>
      <c r="L1014" s="10"/>
      <c r="M1014" s="10"/>
      <c r="N1014" s="10"/>
      <c r="O1014" s="10"/>
      <c r="P1014" s="10"/>
      <c r="Q1014" s="10"/>
      <c r="R1014" s="10"/>
      <c r="S1014" s="10"/>
      <c r="T1014" s="10"/>
      <c r="U1014" s="10"/>
      <c r="V1014" s="10"/>
      <c r="W1014" s="10"/>
      <c r="X1014" s="10"/>
      <c r="Y1014" s="10"/>
      <c r="Z1014" s="10"/>
      <c r="AA1014" s="10"/>
      <c r="AB1014" s="10"/>
      <c r="AC1014" s="10"/>
      <c r="AD1014" s="10"/>
      <c r="AE1014" s="10"/>
      <c r="AF1014" s="10"/>
      <c r="AG1014" s="10"/>
      <c r="AH1014" s="10"/>
      <c r="AI1014" s="10"/>
      <c r="AJ1014" s="10"/>
      <c r="AK1014" s="10"/>
    </row>
    <row r="1015" spans="1:37" s="10" customFormat="1" x14ac:dyDescent="0.25">
      <c r="A1015" s="54" t="s">
        <v>128</v>
      </c>
      <c r="B1015" s="102" t="s">
        <v>100</v>
      </c>
      <c r="C1015" s="54" t="s">
        <v>128</v>
      </c>
      <c r="D1015" s="54" t="s">
        <v>1142</v>
      </c>
      <c r="E1015" s="103" t="s">
        <v>887</v>
      </c>
    </row>
    <row r="1016" spans="1:37" s="10" customFormat="1" x14ac:dyDescent="0.25">
      <c r="A1016" s="54" t="s">
        <v>174</v>
      </c>
      <c r="B1016" s="102" t="s">
        <v>100</v>
      </c>
      <c r="C1016" s="54" t="s">
        <v>174</v>
      </c>
      <c r="D1016" s="54" t="s">
        <v>328</v>
      </c>
      <c r="E1016" s="103" t="s">
        <v>888</v>
      </c>
    </row>
    <row r="1017" spans="1:37" s="10" customFormat="1" x14ac:dyDescent="0.25">
      <c r="A1017" s="54" t="s">
        <v>173</v>
      </c>
      <c r="B1017" s="102" t="s">
        <v>100</v>
      </c>
      <c r="C1017" s="54" t="s">
        <v>173</v>
      </c>
      <c r="D1017" s="54" t="s">
        <v>1153</v>
      </c>
      <c r="E1017" s="103" t="s">
        <v>889</v>
      </c>
    </row>
    <row r="1018" spans="1:37" s="10" customFormat="1" x14ac:dyDescent="0.25">
      <c r="A1018" s="54" t="s">
        <v>126</v>
      </c>
      <c r="B1018" s="102" t="s">
        <v>100</v>
      </c>
      <c r="C1018" s="54" t="s">
        <v>341</v>
      </c>
      <c r="D1018" s="54" t="s">
        <v>1152</v>
      </c>
      <c r="E1018" s="103" t="s">
        <v>890</v>
      </c>
    </row>
    <row r="1019" spans="1:37" x14ac:dyDescent="0.25">
      <c r="A1019" s="104"/>
      <c r="B1019" s="105"/>
      <c r="C1019" s="106"/>
      <c r="D1019" s="107" t="s">
        <v>443</v>
      </c>
      <c r="E1019" s="106"/>
    </row>
    <row r="1020" spans="1:37" s="10" customFormat="1" x14ac:dyDescent="0.25">
      <c r="A1020" s="37"/>
      <c r="B1020" s="75"/>
      <c r="C1020" s="75"/>
      <c r="D1020" s="75"/>
      <c r="E1020" s="148"/>
    </row>
    <row r="1021" spans="1:37" s="10" customFormat="1" x14ac:dyDescent="0.25">
      <c r="A1021" s="149" t="s">
        <v>1640</v>
      </c>
      <c r="B1021" s="150"/>
      <c r="C1021" s="150"/>
      <c r="D1021" s="150"/>
      <c r="E1021" s="151"/>
    </row>
    <row r="1022" spans="1:37" s="10" customFormat="1" ht="31.5" x14ac:dyDescent="0.25">
      <c r="A1022" s="9" t="s">
        <v>662</v>
      </c>
      <c r="B1022" s="9" t="s">
        <v>421</v>
      </c>
      <c r="C1022" s="9" t="s">
        <v>1151</v>
      </c>
      <c r="D1022" s="14" t="s">
        <v>312</v>
      </c>
      <c r="E1022" s="9" t="s">
        <v>21</v>
      </c>
    </row>
    <row r="1023" spans="1:37" s="10" customFormat="1" x14ac:dyDescent="0.25">
      <c r="A1023" s="52" t="s">
        <v>330</v>
      </c>
      <c r="B1023" s="43" t="s">
        <v>92</v>
      </c>
      <c r="C1023" s="52" t="s">
        <v>330</v>
      </c>
      <c r="D1023" s="57">
        <v>1</v>
      </c>
      <c r="E1023" s="30" t="s">
        <v>891</v>
      </c>
    </row>
    <row r="1024" spans="1:37" x14ac:dyDescent="0.25">
      <c r="A1024" s="52" t="s">
        <v>331</v>
      </c>
      <c r="B1024" s="43" t="s">
        <v>92</v>
      </c>
      <c r="C1024" s="52" t="s">
        <v>331</v>
      </c>
      <c r="D1024" s="57">
        <v>4</v>
      </c>
      <c r="E1024" s="44" t="s">
        <v>892</v>
      </c>
    </row>
    <row r="1025" spans="1:37" s="66" customFormat="1" x14ac:dyDescent="0.25">
      <c r="A1025" s="52" t="s">
        <v>332</v>
      </c>
      <c r="B1025" s="43" t="s">
        <v>92</v>
      </c>
      <c r="C1025" s="52" t="s">
        <v>332</v>
      </c>
      <c r="D1025" s="57">
        <v>2</v>
      </c>
      <c r="E1025" s="44" t="s">
        <v>886</v>
      </c>
      <c r="F1025" s="10"/>
      <c r="G1025" s="10"/>
      <c r="H1025" s="10"/>
      <c r="I1025" s="10"/>
      <c r="J1025" s="10"/>
      <c r="K1025" s="10"/>
      <c r="L1025" s="10"/>
      <c r="M1025" s="10"/>
      <c r="N1025" s="10"/>
      <c r="O1025" s="10"/>
      <c r="P1025" s="10"/>
      <c r="Q1025" s="10"/>
      <c r="R1025" s="10"/>
      <c r="S1025" s="10"/>
      <c r="T1025" s="10"/>
      <c r="U1025" s="10"/>
      <c r="V1025" s="10"/>
      <c r="W1025" s="10"/>
      <c r="X1025" s="10"/>
      <c r="Y1025" s="10"/>
      <c r="Z1025" s="10"/>
      <c r="AA1025" s="10"/>
      <c r="AB1025" s="10"/>
      <c r="AC1025" s="10"/>
      <c r="AD1025" s="10"/>
      <c r="AE1025" s="10"/>
      <c r="AF1025" s="10"/>
      <c r="AG1025" s="10"/>
      <c r="AH1025" s="10"/>
      <c r="AI1025" s="10"/>
      <c r="AJ1025" s="10"/>
      <c r="AK1025" s="10"/>
    </row>
    <row r="1026" spans="1:37" s="11" customFormat="1" x14ac:dyDescent="0.25">
      <c r="A1026" s="52" t="s">
        <v>333</v>
      </c>
      <c r="B1026" s="43" t="s">
        <v>92</v>
      </c>
      <c r="C1026" s="52" t="s">
        <v>333</v>
      </c>
      <c r="D1026" s="57">
        <v>1</v>
      </c>
      <c r="E1026" s="30" t="s">
        <v>893</v>
      </c>
      <c r="F1026" s="10"/>
      <c r="G1026" s="10"/>
      <c r="H1026" s="10"/>
      <c r="I1026" s="10"/>
      <c r="J1026" s="10"/>
      <c r="K1026" s="10"/>
      <c r="L1026" s="10"/>
      <c r="M1026" s="10"/>
      <c r="N1026" s="10"/>
      <c r="O1026" s="10"/>
      <c r="P1026" s="10"/>
      <c r="Q1026" s="10"/>
      <c r="R1026" s="10"/>
      <c r="S1026" s="10"/>
      <c r="T1026" s="10"/>
      <c r="U1026" s="10"/>
      <c r="V1026" s="10"/>
      <c r="W1026" s="10"/>
      <c r="X1026" s="10"/>
      <c r="Y1026" s="10"/>
      <c r="Z1026" s="10"/>
      <c r="AA1026" s="10"/>
      <c r="AB1026" s="10"/>
      <c r="AC1026" s="10"/>
      <c r="AD1026" s="10"/>
      <c r="AE1026" s="10"/>
      <c r="AF1026" s="10"/>
      <c r="AG1026" s="10"/>
      <c r="AH1026" s="10"/>
      <c r="AI1026" s="10"/>
      <c r="AJ1026" s="10"/>
      <c r="AK1026" s="10"/>
    </row>
    <row r="1027" spans="1:37" s="10" customFormat="1" x14ac:dyDescent="0.25">
      <c r="A1027" s="52" t="s">
        <v>334</v>
      </c>
      <c r="B1027" s="43" t="s">
        <v>92</v>
      </c>
      <c r="C1027" s="52" t="s">
        <v>334</v>
      </c>
      <c r="D1027" s="57">
        <v>11</v>
      </c>
      <c r="E1027" s="30" t="s">
        <v>887</v>
      </c>
    </row>
    <row r="1028" spans="1:37" s="10" customFormat="1" x14ac:dyDescent="0.25">
      <c r="A1028" s="52" t="s">
        <v>335</v>
      </c>
      <c r="B1028" s="43" t="s">
        <v>92</v>
      </c>
      <c r="C1028" s="52" t="s">
        <v>335</v>
      </c>
      <c r="D1028" s="57">
        <v>1</v>
      </c>
      <c r="E1028" s="30" t="s">
        <v>894</v>
      </c>
    </row>
    <row r="1029" spans="1:37" s="10" customFormat="1" x14ac:dyDescent="0.25">
      <c r="A1029" s="52" t="s">
        <v>336</v>
      </c>
      <c r="B1029" s="43" t="s">
        <v>92</v>
      </c>
      <c r="C1029" s="52" t="s">
        <v>336</v>
      </c>
      <c r="D1029" s="57">
        <v>8</v>
      </c>
      <c r="E1029" s="30" t="s">
        <v>895</v>
      </c>
    </row>
    <row r="1030" spans="1:37" s="10" customFormat="1" x14ac:dyDescent="0.25">
      <c r="A1030" s="52" t="s">
        <v>337</v>
      </c>
      <c r="B1030" s="43" t="s">
        <v>92</v>
      </c>
      <c r="C1030" s="52" t="s">
        <v>337</v>
      </c>
      <c r="D1030" s="57">
        <v>7</v>
      </c>
      <c r="E1030" s="30" t="s">
        <v>896</v>
      </c>
    </row>
    <row r="1031" spans="1:37" s="10" customFormat="1" x14ac:dyDescent="0.25">
      <c r="A1031" s="52" t="s">
        <v>338</v>
      </c>
      <c r="B1031" s="43" t="s">
        <v>92</v>
      </c>
      <c r="C1031" s="52" t="s">
        <v>338</v>
      </c>
      <c r="D1031" s="57">
        <v>5</v>
      </c>
      <c r="E1031" s="30" t="s">
        <v>897</v>
      </c>
    </row>
    <row r="1032" spans="1:37" ht="16.899999999999999" customHeight="1" x14ac:dyDescent="0.25">
      <c r="A1032" s="52" t="s">
        <v>339</v>
      </c>
      <c r="B1032" s="43" t="s">
        <v>92</v>
      </c>
      <c r="C1032" s="52" t="s">
        <v>339</v>
      </c>
      <c r="D1032" s="57">
        <v>1</v>
      </c>
      <c r="E1032" s="30" t="s">
        <v>898</v>
      </c>
    </row>
    <row r="1033" spans="1:37" x14ac:dyDescent="0.25">
      <c r="A1033" s="52" t="s">
        <v>340</v>
      </c>
      <c r="B1033" s="43" t="s">
        <v>92</v>
      </c>
      <c r="C1033" s="52" t="s">
        <v>340</v>
      </c>
      <c r="D1033" s="57">
        <v>7</v>
      </c>
      <c r="E1033" s="30" t="s">
        <v>899</v>
      </c>
    </row>
    <row r="1034" spans="1:37" x14ac:dyDescent="0.25">
      <c r="A1034" s="52" t="s">
        <v>341</v>
      </c>
      <c r="B1034" s="43" t="s">
        <v>92</v>
      </c>
      <c r="C1034" s="52" t="s">
        <v>341</v>
      </c>
      <c r="D1034" s="57">
        <v>2</v>
      </c>
      <c r="E1034" s="44" t="s">
        <v>890</v>
      </c>
    </row>
    <row r="1035" spans="1:37" x14ac:dyDescent="0.25">
      <c r="A1035" s="37"/>
      <c r="B1035" s="75"/>
      <c r="C1035" s="10"/>
      <c r="D1035" s="60">
        <f>SUM(D1023:D1034)</f>
        <v>50</v>
      </c>
      <c r="E1035" s="75"/>
    </row>
    <row r="1036" spans="1:37" x14ac:dyDescent="0.25">
      <c r="F1036" s="33"/>
      <c r="G1036" s="33"/>
      <c r="H1036" s="33"/>
      <c r="I1036" s="33"/>
      <c r="J1036" s="33"/>
      <c r="K1036" s="33"/>
      <c r="L1036" s="33"/>
      <c r="M1036" s="33"/>
      <c r="N1036" s="33"/>
      <c r="O1036" s="33"/>
      <c r="P1036" s="33"/>
      <c r="Q1036" s="33"/>
      <c r="R1036" s="33"/>
      <c r="S1036" s="33"/>
      <c r="T1036" s="33"/>
      <c r="U1036" s="33"/>
      <c r="V1036" s="33"/>
      <c r="W1036" s="33"/>
      <c r="X1036" s="33"/>
      <c r="Y1036" s="33"/>
      <c r="Z1036" s="33"/>
      <c r="AA1036" s="33"/>
      <c r="AB1036" s="33"/>
      <c r="AC1036" s="33"/>
      <c r="AD1036" s="33"/>
      <c r="AE1036" s="33"/>
      <c r="AF1036" s="33"/>
      <c r="AG1036" s="33"/>
      <c r="AH1036" s="33"/>
      <c r="AI1036" s="33"/>
      <c r="AJ1036" s="33"/>
      <c r="AK1036" s="33"/>
    </row>
    <row r="1037" spans="1:37" x14ac:dyDescent="0.25">
      <c r="A1037" s="108" t="s">
        <v>1218</v>
      </c>
      <c r="B1037" s="109"/>
      <c r="C1037" s="109"/>
      <c r="D1037" s="109"/>
      <c r="E1037" s="110"/>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3"/>
      <c r="AD1037" s="33"/>
      <c r="AE1037" s="33"/>
      <c r="AF1037" s="33"/>
      <c r="AG1037" s="33"/>
      <c r="AH1037" s="33"/>
      <c r="AI1037" s="33"/>
      <c r="AJ1037" s="33"/>
      <c r="AK1037" s="33"/>
    </row>
    <row r="1038" spans="1:37" ht="31.5" x14ac:dyDescent="0.25">
      <c r="A1038" s="9" t="s">
        <v>342</v>
      </c>
      <c r="B1038" s="9" t="s">
        <v>421</v>
      </c>
      <c r="C1038" s="9" t="s">
        <v>1151</v>
      </c>
      <c r="D1038" s="9" t="s">
        <v>312</v>
      </c>
      <c r="E1038" s="9" t="s">
        <v>21</v>
      </c>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3"/>
      <c r="AD1038" s="33"/>
      <c r="AE1038" s="33"/>
      <c r="AF1038" s="33"/>
      <c r="AG1038" s="33"/>
      <c r="AH1038" s="33"/>
      <c r="AI1038" s="33"/>
      <c r="AJ1038" s="33"/>
      <c r="AK1038" s="33"/>
    </row>
    <row r="1039" spans="1:37" ht="31.5" x14ac:dyDescent="0.25">
      <c r="A1039" s="7" t="s">
        <v>319</v>
      </c>
      <c r="B1039" s="96" t="s">
        <v>249</v>
      </c>
      <c r="C1039" s="93">
        <v>16</v>
      </c>
      <c r="D1039" s="7">
        <v>1</v>
      </c>
      <c r="E1039" s="44" t="s">
        <v>1219</v>
      </c>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3"/>
      <c r="AD1039" s="33"/>
      <c r="AE1039" s="33"/>
      <c r="AF1039" s="33"/>
      <c r="AG1039" s="33"/>
      <c r="AH1039" s="33"/>
      <c r="AI1039" s="33"/>
      <c r="AJ1039" s="33"/>
      <c r="AK1039" s="33"/>
    </row>
    <row r="1040" spans="1:37" x14ac:dyDescent="0.25">
      <c r="A1040" s="7" t="s">
        <v>69</v>
      </c>
      <c r="B1040" s="96" t="s">
        <v>249</v>
      </c>
      <c r="C1040" s="7">
        <v>16.010000000000002</v>
      </c>
      <c r="D1040" s="7">
        <v>1</v>
      </c>
      <c r="E1040" s="44" t="s">
        <v>1220</v>
      </c>
      <c r="F1040" s="33"/>
      <c r="G1040" s="33"/>
      <c r="H1040" s="33"/>
      <c r="I1040" s="33"/>
      <c r="J1040" s="33"/>
      <c r="K1040" s="33"/>
      <c r="L1040" s="33"/>
      <c r="M1040" s="33"/>
      <c r="N1040" s="33"/>
      <c r="O1040" s="33"/>
      <c r="P1040" s="33"/>
      <c r="Q1040" s="33"/>
      <c r="R1040" s="33"/>
      <c r="S1040" s="33"/>
      <c r="T1040" s="33"/>
      <c r="U1040" s="33"/>
      <c r="V1040" s="33"/>
      <c r="W1040" s="33"/>
      <c r="X1040" s="33"/>
      <c r="Y1040" s="33"/>
      <c r="Z1040" s="33"/>
      <c r="AA1040" s="33"/>
      <c r="AB1040" s="33"/>
      <c r="AC1040" s="33"/>
      <c r="AD1040" s="33"/>
      <c r="AE1040" s="33"/>
      <c r="AF1040" s="33"/>
      <c r="AG1040" s="33"/>
      <c r="AH1040" s="33"/>
      <c r="AI1040" s="33"/>
      <c r="AJ1040" s="33"/>
      <c r="AK1040" s="33"/>
    </row>
    <row r="1041" spans="1:37" x14ac:dyDescent="0.25">
      <c r="A1041" s="7" t="s">
        <v>121</v>
      </c>
      <c r="B1041" s="96" t="s">
        <v>249</v>
      </c>
      <c r="C1041" s="7">
        <v>16.02</v>
      </c>
      <c r="D1041" s="7">
        <v>3</v>
      </c>
      <c r="E1041" s="44" t="s">
        <v>1221</v>
      </c>
      <c r="F1041" s="33"/>
      <c r="G1041" s="33"/>
      <c r="H1041" s="33"/>
      <c r="I1041" s="33"/>
      <c r="J1041" s="33"/>
      <c r="K1041" s="33"/>
      <c r="L1041" s="33"/>
      <c r="M1041" s="33"/>
      <c r="N1041" s="33"/>
      <c r="O1041" s="33"/>
      <c r="P1041" s="33"/>
      <c r="Q1041" s="33"/>
      <c r="R1041" s="33"/>
      <c r="S1041" s="33"/>
      <c r="T1041" s="33"/>
      <c r="U1041" s="33"/>
      <c r="V1041" s="33"/>
      <c r="W1041" s="33"/>
      <c r="X1041" s="33"/>
      <c r="Y1041" s="33"/>
      <c r="Z1041" s="33"/>
      <c r="AA1041" s="33"/>
      <c r="AB1041" s="33"/>
      <c r="AC1041" s="33"/>
      <c r="AD1041" s="33"/>
      <c r="AE1041" s="33"/>
      <c r="AF1041" s="33"/>
      <c r="AG1041" s="33"/>
      <c r="AH1041" s="33"/>
      <c r="AI1041" s="33"/>
      <c r="AJ1041" s="33"/>
      <c r="AK1041" s="33"/>
    </row>
    <row r="1042" spans="1:37" x14ac:dyDescent="0.25">
      <c r="A1042" s="7" t="s">
        <v>109</v>
      </c>
      <c r="B1042" s="96" t="s">
        <v>249</v>
      </c>
      <c r="C1042" s="7">
        <v>16.03</v>
      </c>
      <c r="D1042" s="7">
        <v>10</v>
      </c>
      <c r="E1042" s="44" t="s">
        <v>1222</v>
      </c>
      <c r="F1042" s="33"/>
      <c r="G1042" s="33"/>
      <c r="H1042" s="33"/>
      <c r="I1042" s="33"/>
      <c r="J1042" s="33"/>
      <c r="K1042" s="33"/>
      <c r="L1042" s="33"/>
      <c r="M1042" s="33"/>
      <c r="N1042" s="33"/>
      <c r="O1042" s="33"/>
      <c r="P1042" s="33"/>
      <c r="Q1042" s="33"/>
      <c r="R1042" s="33"/>
      <c r="S1042" s="33"/>
      <c r="T1042" s="33"/>
      <c r="U1042" s="33"/>
      <c r="V1042" s="33"/>
      <c r="W1042" s="33"/>
      <c r="X1042" s="33"/>
      <c r="Y1042" s="33"/>
      <c r="Z1042" s="33"/>
      <c r="AA1042" s="33"/>
      <c r="AB1042" s="33"/>
      <c r="AC1042" s="33"/>
      <c r="AD1042" s="33"/>
      <c r="AE1042" s="33"/>
      <c r="AF1042" s="33"/>
      <c r="AG1042" s="33"/>
      <c r="AH1042" s="33"/>
      <c r="AI1042" s="33"/>
      <c r="AJ1042" s="33"/>
      <c r="AK1042" s="33"/>
    </row>
    <row r="1043" spans="1:37" ht="47.25" x14ac:dyDescent="0.25">
      <c r="A1043" s="7" t="s">
        <v>102</v>
      </c>
      <c r="B1043" s="96" t="s">
        <v>249</v>
      </c>
      <c r="C1043" s="7">
        <v>16.04</v>
      </c>
      <c r="D1043" s="7">
        <v>4</v>
      </c>
      <c r="E1043" s="44" t="s">
        <v>1223</v>
      </c>
      <c r="F1043" s="33"/>
      <c r="G1043" s="33"/>
      <c r="H1043" s="33"/>
      <c r="I1043" s="33"/>
      <c r="J1043" s="33"/>
      <c r="K1043" s="33"/>
      <c r="L1043" s="33"/>
      <c r="M1043" s="33"/>
      <c r="N1043" s="33"/>
      <c r="O1043" s="33"/>
      <c r="P1043" s="33"/>
      <c r="Q1043" s="33"/>
      <c r="R1043" s="33"/>
      <c r="S1043" s="33"/>
      <c r="T1043" s="33"/>
      <c r="U1043" s="33"/>
      <c r="V1043" s="33"/>
      <c r="W1043" s="33"/>
      <c r="X1043" s="33"/>
      <c r="Y1043" s="33"/>
      <c r="Z1043" s="33"/>
      <c r="AA1043" s="33"/>
      <c r="AB1043" s="33"/>
      <c r="AC1043" s="33"/>
      <c r="AD1043" s="33"/>
      <c r="AE1043" s="33"/>
      <c r="AF1043" s="33"/>
      <c r="AG1043" s="33"/>
      <c r="AH1043" s="33"/>
      <c r="AI1043" s="33"/>
      <c r="AJ1043" s="33"/>
      <c r="AK1043" s="33"/>
    </row>
    <row r="1044" spans="1:37" x14ac:dyDescent="0.25">
      <c r="A1044" s="7" t="s">
        <v>104</v>
      </c>
      <c r="B1044" s="96" t="s">
        <v>249</v>
      </c>
      <c r="C1044" s="7">
        <v>16.05</v>
      </c>
      <c r="D1044" s="7">
        <v>11</v>
      </c>
      <c r="E1044" s="44" t="s">
        <v>1217</v>
      </c>
      <c r="F1044" s="33"/>
      <c r="G1044" s="33"/>
      <c r="H1044" s="33"/>
      <c r="I1044" s="33"/>
      <c r="J1044" s="33"/>
      <c r="K1044" s="33"/>
      <c r="L1044" s="33"/>
      <c r="M1044" s="33"/>
      <c r="N1044" s="33"/>
      <c r="O1044" s="33"/>
      <c r="P1044" s="33"/>
      <c r="Q1044" s="33"/>
      <c r="R1044" s="33"/>
      <c r="S1044" s="33"/>
      <c r="T1044" s="33"/>
      <c r="U1044" s="33"/>
      <c r="V1044" s="33"/>
      <c r="W1044" s="33"/>
      <c r="X1044" s="33"/>
      <c r="Y1044" s="33"/>
      <c r="Z1044" s="33"/>
      <c r="AA1044" s="33"/>
      <c r="AB1044" s="33"/>
      <c r="AC1044" s="33"/>
      <c r="AD1044" s="33"/>
      <c r="AE1044" s="33"/>
      <c r="AF1044" s="33"/>
      <c r="AG1044" s="33"/>
      <c r="AH1044" s="33"/>
      <c r="AI1044" s="33"/>
      <c r="AJ1044" s="33"/>
      <c r="AK1044" s="33"/>
    </row>
    <row r="1045" spans="1:37" x14ac:dyDescent="0.25">
      <c r="A1045" s="7" t="s">
        <v>189</v>
      </c>
      <c r="B1045" s="96" t="s">
        <v>249</v>
      </c>
      <c r="C1045" s="7">
        <v>16.07</v>
      </c>
      <c r="D1045" s="7">
        <v>5</v>
      </c>
      <c r="E1045" s="44" t="s">
        <v>1224</v>
      </c>
      <c r="F1045" s="33"/>
      <c r="G1045" s="33"/>
      <c r="H1045" s="33"/>
      <c r="I1045" s="33"/>
      <c r="J1045" s="33"/>
      <c r="K1045" s="33"/>
      <c r="L1045" s="33"/>
      <c r="M1045" s="33"/>
      <c r="N1045" s="33"/>
      <c r="O1045" s="33"/>
      <c r="P1045" s="33"/>
      <c r="Q1045" s="33"/>
      <c r="R1045" s="33"/>
      <c r="S1045" s="33"/>
      <c r="T1045" s="33"/>
      <c r="U1045" s="33"/>
      <c r="V1045" s="33"/>
      <c r="W1045" s="33"/>
      <c r="X1045" s="33"/>
      <c r="Y1045" s="33"/>
      <c r="Z1045" s="33"/>
      <c r="AA1045" s="33"/>
      <c r="AB1045" s="33"/>
      <c r="AC1045" s="33"/>
      <c r="AD1045" s="33"/>
      <c r="AE1045" s="33"/>
      <c r="AF1045" s="33"/>
      <c r="AG1045" s="33"/>
      <c r="AH1045" s="33"/>
      <c r="AI1045" s="33"/>
      <c r="AJ1045" s="33"/>
      <c r="AK1045" s="33"/>
    </row>
    <row r="1046" spans="1:37" x14ac:dyDescent="0.25">
      <c r="A1046" s="7" t="s">
        <v>311</v>
      </c>
      <c r="B1046" s="96" t="s">
        <v>249</v>
      </c>
      <c r="C1046" s="7">
        <v>16.079999999999998</v>
      </c>
      <c r="D1046" s="7">
        <v>4</v>
      </c>
      <c r="E1046" s="44" t="s">
        <v>1225</v>
      </c>
      <c r="F1046" s="33"/>
      <c r="G1046" s="33"/>
      <c r="H1046" s="33"/>
      <c r="I1046" s="33"/>
      <c r="J1046" s="33"/>
      <c r="K1046" s="33"/>
      <c r="L1046" s="33"/>
      <c r="M1046" s="33"/>
      <c r="N1046" s="33"/>
      <c r="O1046" s="33"/>
      <c r="P1046" s="33"/>
      <c r="Q1046" s="33"/>
      <c r="R1046" s="33"/>
      <c r="S1046" s="33"/>
      <c r="T1046" s="33"/>
      <c r="U1046" s="33"/>
      <c r="V1046" s="33"/>
      <c r="W1046" s="33"/>
      <c r="X1046" s="33"/>
      <c r="Y1046" s="33"/>
      <c r="Z1046" s="33"/>
      <c r="AA1046" s="33"/>
      <c r="AB1046" s="33"/>
      <c r="AC1046" s="33"/>
      <c r="AD1046" s="33"/>
      <c r="AE1046" s="33"/>
      <c r="AF1046" s="33"/>
      <c r="AG1046" s="33"/>
      <c r="AH1046" s="33"/>
      <c r="AI1046" s="33"/>
      <c r="AJ1046" s="33"/>
      <c r="AK1046" s="33"/>
    </row>
    <row r="1047" spans="1:37" ht="31.5" x14ac:dyDescent="0.25">
      <c r="A1047" s="7" t="s">
        <v>310</v>
      </c>
      <c r="B1047" s="96" t="s">
        <v>249</v>
      </c>
      <c r="C1047" s="7">
        <v>16.09</v>
      </c>
      <c r="D1047" s="7">
        <v>7</v>
      </c>
      <c r="E1047" s="44" t="s">
        <v>1226</v>
      </c>
      <c r="F1047" s="33"/>
      <c r="G1047" s="33"/>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3"/>
      <c r="AD1047" s="33"/>
      <c r="AE1047" s="33"/>
      <c r="AF1047" s="33"/>
      <c r="AG1047" s="33"/>
      <c r="AH1047" s="33"/>
      <c r="AI1047" s="33"/>
      <c r="AJ1047" s="33"/>
      <c r="AK1047" s="33"/>
    </row>
    <row r="1048" spans="1:37" x14ac:dyDescent="0.25">
      <c r="A1048" s="74"/>
      <c r="B1048" s="48"/>
      <c r="C1048" s="48"/>
      <c r="D1048" s="60">
        <v>46</v>
      </c>
      <c r="E1048" s="48"/>
      <c r="F1048" s="33"/>
      <c r="G1048" s="33"/>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3"/>
      <c r="AD1048" s="33"/>
      <c r="AE1048" s="33"/>
      <c r="AF1048" s="33"/>
      <c r="AG1048" s="33"/>
      <c r="AH1048" s="33"/>
      <c r="AI1048" s="33"/>
      <c r="AJ1048" s="33"/>
      <c r="AK1048" s="33"/>
    </row>
    <row r="1049" spans="1:37" x14ac:dyDescent="0.25">
      <c r="A1049" s="74"/>
      <c r="B1049" s="48"/>
      <c r="C1049" s="48"/>
      <c r="D1049" s="74"/>
      <c r="E1049" s="48"/>
      <c r="F1049" s="33"/>
      <c r="G1049" s="33"/>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3"/>
      <c r="AD1049" s="33"/>
      <c r="AE1049" s="33"/>
      <c r="AF1049" s="33"/>
      <c r="AG1049" s="33"/>
      <c r="AH1049" s="33"/>
      <c r="AI1049" s="33"/>
      <c r="AJ1049" s="33"/>
      <c r="AK1049" s="33"/>
    </row>
    <row r="1050" spans="1:37" x14ac:dyDescent="0.25">
      <c r="A1050" s="111" t="s">
        <v>1214</v>
      </c>
      <c r="B1050" s="112"/>
      <c r="C1050" s="112"/>
      <c r="D1050" s="112"/>
      <c r="E1050" s="113"/>
      <c r="F1050" s="33"/>
      <c r="G1050" s="33"/>
      <c r="H1050" s="33"/>
      <c r="I1050" s="33"/>
      <c r="J1050" s="33"/>
      <c r="K1050" s="33"/>
      <c r="L1050" s="33"/>
      <c r="M1050" s="33"/>
      <c r="N1050" s="33"/>
      <c r="O1050" s="33"/>
      <c r="P1050" s="33"/>
      <c r="Q1050" s="33"/>
      <c r="R1050" s="33"/>
      <c r="S1050" s="33"/>
      <c r="T1050" s="33"/>
      <c r="U1050" s="33"/>
      <c r="V1050" s="33"/>
      <c r="W1050" s="33"/>
      <c r="X1050" s="33"/>
      <c r="Y1050" s="33"/>
      <c r="Z1050" s="33"/>
      <c r="AA1050" s="33"/>
      <c r="AB1050" s="33"/>
      <c r="AC1050" s="33"/>
      <c r="AD1050" s="33"/>
      <c r="AE1050" s="33"/>
      <c r="AF1050" s="33"/>
      <c r="AG1050" s="33"/>
      <c r="AH1050" s="33"/>
      <c r="AI1050" s="33"/>
      <c r="AJ1050" s="33"/>
      <c r="AK1050" s="33"/>
    </row>
    <row r="1051" spans="1:37" ht="31.5" x14ac:dyDescent="0.25">
      <c r="A1051" s="9" t="s">
        <v>1096</v>
      </c>
      <c r="B1051" s="9" t="s">
        <v>421</v>
      </c>
      <c r="C1051" s="9" t="s">
        <v>1151</v>
      </c>
      <c r="D1051" s="14" t="s">
        <v>312</v>
      </c>
      <c r="E1051" s="9" t="s">
        <v>21</v>
      </c>
      <c r="G1051" s="33"/>
      <c r="H1051" s="33"/>
      <c r="I1051" s="33"/>
      <c r="J1051" s="33"/>
      <c r="K1051" s="33"/>
      <c r="L1051" s="33"/>
      <c r="M1051" s="33"/>
      <c r="N1051" s="33"/>
      <c r="O1051" s="33"/>
      <c r="P1051" s="33"/>
      <c r="Q1051" s="33"/>
      <c r="R1051" s="33"/>
      <c r="S1051" s="33"/>
      <c r="T1051" s="33"/>
      <c r="U1051" s="33"/>
      <c r="V1051" s="33"/>
      <c r="W1051" s="33"/>
      <c r="X1051" s="33"/>
      <c r="Y1051" s="33"/>
      <c r="Z1051" s="33"/>
      <c r="AA1051" s="33"/>
      <c r="AB1051" s="33"/>
      <c r="AC1051" s="33"/>
      <c r="AD1051" s="33"/>
      <c r="AE1051" s="33"/>
      <c r="AF1051" s="33"/>
      <c r="AG1051" s="33"/>
      <c r="AH1051" s="33"/>
      <c r="AI1051" s="33"/>
      <c r="AJ1051" s="33"/>
      <c r="AK1051" s="33"/>
    </row>
    <row r="1052" spans="1:37" x14ac:dyDescent="0.25">
      <c r="A1052" s="8" t="s">
        <v>175</v>
      </c>
      <c r="B1052" s="96" t="s">
        <v>249</v>
      </c>
      <c r="C1052" s="93">
        <v>27</v>
      </c>
      <c r="D1052" s="7">
        <v>3</v>
      </c>
      <c r="E1052" s="84" t="s">
        <v>1247</v>
      </c>
    </row>
    <row r="1053" spans="1:37" s="66" customFormat="1" ht="16.149999999999999" customHeight="1" x14ac:dyDescent="0.25">
      <c r="A1053" s="7">
        <v>34.01</v>
      </c>
      <c r="B1053" s="96" t="s">
        <v>249</v>
      </c>
      <c r="C1053" s="7">
        <v>27.01</v>
      </c>
      <c r="D1053" s="7">
        <v>3</v>
      </c>
      <c r="E1053" s="84" t="s">
        <v>1248</v>
      </c>
      <c r="F1053" s="10"/>
      <c r="G1053" s="10"/>
      <c r="H1053" s="10"/>
      <c r="I1053" s="10"/>
      <c r="J1053" s="10"/>
      <c r="K1053" s="10"/>
      <c r="L1053" s="10"/>
      <c r="M1053" s="10"/>
      <c r="N1053" s="10"/>
      <c r="O1053" s="10"/>
      <c r="P1053" s="10"/>
      <c r="Q1053" s="10"/>
      <c r="R1053" s="10"/>
      <c r="S1053" s="10"/>
      <c r="T1053" s="10"/>
      <c r="U1053" s="10"/>
      <c r="V1053" s="10"/>
      <c r="W1053" s="10"/>
      <c r="X1053" s="10"/>
      <c r="Y1053" s="10"/>
      <c r="Z1053" s="10"/>
      <c r="AA1053" s="10"/>
      <c r="AB1053" s="10"/>
      <c r="AC1053" s="10"/>
      <c r="AD1053" s="10"/>
      <c r="AE1053" s="10"/>
      <c r="AF1053" s="10"/>
      <c r="AG1053" s="10"/>
      <c r="AH1053" s="10"/>
      <c r="AI1053" s="10"/>
      <c r="AJ1053" s="10"/>
      <c r="AK1053" s="10"/>
    </row>
    <row r="1054" spans="1:37" s="11" customFormat="1" x14ac:dyDescent="0.25">
      <c r="A1054" s="7">
        <v>34.1</v>
      </c>
      <c r="B1054" s="96" t="s">
        <v>249</v>
      </c>
      <c r="C1054" s="114">
        <v>27.1</v>
      </c>
      <c r="D1054" s="7">
        <v>11</v>
      </c>
      <c r="E1054" s="84" t="s">
        <v>1249</v>
      </c>
      <c r="F1054" s="10"/>
      <c r="G1054" s="10"/>
      <c r="H1054" s="10"/>
      <c r="I1054" s="10"/>
      <c r="J1054" s="10"/>
      <c r="K1054" s="10"/>
      <c r="L1054" s="10"/>
      <c r="M1054" s="10"/>
      <c r="N1054" s="10"/>
      <c r="O1054" s="10"/>
      <c r="P1054" s="10"/>
      <c r="Q1054" s="10"/>
      <c r="R1054" s="10"/>
      <c r="S1054" s="10"/>
      <c r="T1054" s="10"/>
      <c r="U1054" s="10"/>
      <c r="V1054" s="10"/>
      <c r="W1054" s="10"/>
      <c r="X1054" s="10"/>
      <c r="Y1054" s="10"/>
      <c r="Z1054" s="10"/>
      <c r="AA1054" s="10"/>
      <c r="AB1054" s="10"/>
      <c r="AC1054" s="10"/>
      <c r="AD1054" s="10"/>
      <c r="AE1054" s="10"/>
      <c r="AF1054" s="10"/>
      <c r="AG1054" s="10"/>
      <c r="AH1054" s="10"/>
      <c r="AI1054" s="10"/>
      <c r="AJ1054" s="10"/>
      <c r="AK1054" s="10"/>
    </row>
    <row r="1055" spans="1:37" x14ac:dyDescent="0.25">
      <c r="A1055" s="7">
        <v>34.11</v>
      </c>
      <c r="B1055" s="96" t="s">
        <v>249</v>
      </c>
      <c r="C1055" s="7">
        <v>27.11</v>
      </c>
      <c r="D1055" s="7">
        <v>3</v>
      </c>
      <c r="E1055" s="84" t="s">
        <v>1250</v>
      </c>
    </row>
    <row r="1056" spans="1:37" x14ac:dyDescent="0.25">
      <c r="A1056" s="7">
        <v>34.159999999999997</v>
      </c>
      <c r="B1056" s="96" t="s">
        <v>249</v>
      </c>
      <c r="C1056" s="7">
        <v>27.16</v>
      </c>
      <c r="D1056" s="7">
        <v>5</v>
      </c>
      <c r="E1056" s="84" t="s">
        <v>1251</v>
      </c>
    </row>
    <row r="1057" spans="1:5" x14ac:dyDescent="0.25">
      <c r="A1057" s="7">
        <v>34.18</v>
      </c>
      <c r="B1057" s="96" t="s">
        <v>249</v>
      </c>
      <c r="C1057" s="7">
        <v>27.18</v>
      </c>
      <c r="D1057" s="7">
        <v>3</v>
      </c>
      <c r="E1057" s="84" t="s">
        <v>1252</v>
      </c>
    </row>
    <row r="1058" spans="1:5" x14ac:dyDescent="0.25">
      <c r="A1058" s="7">
        <v>34.21</v>
      </c>
      <c r="B1058" s="96" t="s">
        <v>249</v>
      </c>
      <c r="C1058" s="7">
        <v>27.21</v>
      </c>
      <c r="D1058" s="7">
        <v>13</v>
      </c>
      <c r="E1058" s="84" t="s">
        <v>1253</v>
      </c>
    </row>
    <row r="1059" spans="1:5" x14ac:dyDescent="0.25">
      <c r="A1059" s="7">
        <v>34.520000000000003</v>
      </c>
      <c r="B1059" s="96" t="s">
        <v>249</v>
      </c>
      <c r="C1059" s="7">
        <v>27.52</v>
      </c>
      <c r="D1059" s="7">
        <v>1</v>
      </c>
      <c r="E1059" s="115" t="s">
        <v>1254</v>
      </c>
    </row>
    <row r="1060" spans="1:5" x14ac:dyDescent="0.25">
      <c r="A1060" s="7">
        <v>34.64</v>
      </c>
      <c r="B1060" s="96" t="s">
        <v>249</v>
      </c>
      <c r="C1060" s="7">
        <v>27.64</v>
      </c>
      <c r="D1060" s="7">
        <v>2</v>
      </c>
      <c r="E1060" s="84" t="s">
        <v>1254</v>
      </c>
    </row>
    <row r="1061" spans="1:5" x14ac:dyDescent="0.25">
      <c r="A1061" s="86"/>
      <c r="B1061" s="86"/>
      <c r="C1061" s="86"/>
      <c r="D1061" s="60">
        <v>44</v>
      </c>
      <c r="E1061" s="87"/>
    </row>
    <row r="1063" spans="1:5" x14ac:dyDescent="0.25">
      <c r="A1063" s="111" t="s">
        <v>1641</v>
      </c>
      <c r="B1063" s="112"/>
      <c r="C1063" s="112"/>
      <c r="D1063" s="112"/>
      <c r="E1063" s="113"/>
    </row>
    <row r="1064" spans="1:5" ht="31.5" x14ac:dyDescent="0.25">
      <c r="A1064" s="9" t="s">
        <v>1151</v>
      </c>
      <c r="B1064" s="9" t="s">
        <v>421</v>
      </c>
      <c r="C1064" s="9" t="s">
        <v>1151</v>
      </c>
      <c r="D1064" s="14" t="s">
        <v>312</v>
      </c>
      <c r="E1064" s="9" t="s">
        <v>21</v>
      </c>
    </row>
    <row r="1065" spans="1:5" x14ac:dyDescent="0.25">
      <c r="A1065" s="4">
        <v>20.02</v>
      </c>
      <c r="B1065" s="53" t="s">
        <v>1314</v>
      </c>
      <c r="C1065" s="3">
        <v>20.02</v>
      </c>
      <c r="D1065" s="1">
        <v>3</v>
      </c>
      <c r="E1065" s="65" t="s">
        <v>1540</v>
      </c>
    </row>
    <row r="1066" spans="1:5" x14ac:dyDescent="0.25">
      <c r="A1066" s="4">
        <v>20.03</v>
      </c>
      <c r="B1066" s="53" t="s">
        <v>1314</v>
      </c>
      <c r="C1066" s="3">
        <v>20.03</v>
      </c>
      <c r="D1066" s="1">
        <v>12</v>
      </c>
      <c r="E1066" s="65" t="s">
        <v>1541</v>
      </c>
    </row>
    <row r="1067" spans="1:5" x14ac:dyDescent="0.25">
      <c r="A1067" s="4">
        <v>21.01</v>
      </c>
      <c r="B1067" s="53" t="s">
        <v>1314</v>
      </c>
      <c r="C1067" s="3">
        <v>21.01</v>
      </c>
      <c r="D1067" s="1">
        <v>2</v>
      </c>
      <c r="E1067" s="65" t="s">
        <v>1542</v>
      </c>
    </row>
    <row r="1068" spans="1:5" x14ac:dyDescent="0.25">
      <c r="A1068" s="4">
        <v>21.02</v>
      </c>
      <c r="B1068" s="53" t="s">
        <v>1314</v>
      </c>
      <c r="C1068" s="3">
        <v>21.02</v>
      </c>
      <c r="D1068" s="1">
        <v>1</v>
      </c>
      <c r="E1068" s="65" t="s">
        <v>1543</v>
      </c>
    </row>
    <row r="1069" spans="1:5" x14ac:dyDescent="0.25">
      <c r="A1069" s="4">
        <v>22.01</v>
      </c>
      <c r="B1069" s="53" t="s">
        <v>1314</v>
      </c>
      <c r="C1069" s="3">
        <v>22.01</v>
      </c>
      <c r="D1069" s="1">
        <v>7</v>
      </c>
      <c r="E1069" s="65" t="s">
        <v>1544</v>
      </c>
    </row>
    <row r="1070" spans="1:5" x14ac:dyDescent="0.25">
      <c r="A1070" s="3">
        <v>22.02</v>
      </c>
      <c r="B1070" s="53" t="s">
        <v>1314</v>
      </c>
      <c r="C1070" s="3">
        <v>22.02</v>
      </c>
      <c r="D1070" s="1">
        <v>2</v>
      </c>
      <c r="E1070" s="65" t="s">
        <v>1545</v>
      </c>
    </row>
    <row r="1071" spans="1:5" x14ac:dyDescent="0.25">
      <c r="A1071" s="3">
        <v>24.01</v>
      </c>
      <c r="B1071" s="53" t="s">
        <v>1314</v>
      </c>
      <c r="C1071" s="3">
        <v>24.01</v>
      </c>
      <c r="D1071" s="1">
        <v>1</v>
      </c>
      <c r="E1071" s="65" t="s">
        <v>1546</v>
      </c>
    </row>
    <row r="1072" spans="1:5" x14ac:dyDescent="0.25">
      <c r="A1072" s="3">
        <v>25.03</v>
      </c>
      <c r="B1072" s="53" t="s">
        <v>1314</v>
      </c>
      <c r="C1072" s="3">
        <v>25.03</v>
      </c>
      <c r="D1072" s="1">
        <v>1</v>
      </c>
      <c r="E1072" s="65" t="s">
        <v>1547</v>
      </c>
    </row>
    <row r="1073" spans="1:5" x14ac:dyDescent="0.25">
      <c r="A1073" s="3">
        <v>25.05</v>
      </c>
      <c r="B1073" s="53" t="s">
        <v>1314</v>
      </c>
      <c r="C1073" s="3">
        <v>25.05</v>
      </c>
      <c r="D1073" s="1">
        <v>1</v>
      </c>
      <c r="E1073" s="65" t="s">
        <v>1548</v>
      </c>
    </row>
    <row r="1074" spans="1:5" x14ac:dyDescent="0.25">
      <c r="A1074" s="3">
        <v>26.01</v>
      </c>
      <c r="B1074" s="53" t="s">
        <v>1314</v>
      </c>
      <c r="C1074" s="3">
        <v>26.01</v>
      </c>
      <c r="D1074" s="1">
        <v>2</v>
      </c>
      <c r="E1074" s="65" t="s">
        <v>1549</v>
      </c>
    </row>
    <row r="1075" spans="1:5" x14ac:dyDescent="0.25">
      <c r="A1075" s="3">
        <v>27.01</v>
      </c>
      <c r="B1075" s="53" t="s">
        <v>1314</v>
      </c>
      <c r="C1075" s="3">
        <v>27.01</v>
      </c>
      <c r="D1075" s="1">
        <v>2</v>
      </c>
      <c r="E1075" s="65" t="s">
        <v>1550</v>
      </c>
    </row>
    <row r="1076" spans="1:5" x14ac:dyDescent="0.25">
      <c r="A1076" s="3">
        <v>27.02</v>
      </c>
      <c r="B1076" s="53" t="s">
        <v>1314</v>
      </c>
      <c r="C1076" s="3">
        <v>27.02</v>
      </c>
      <c r="D1076" s="1">
        <v>2</v>
      </c>
      <c r="E1076" s="65" t="s">
        <v>1551</v>
      </c>
    </row>
    <row r="1077" spans="1:5" x14ac:dyDescent="0.25">
      <c r="A1077" s="3">
        <v>27.04</v>
      </c>
      <c r="B1077" s="53" t="s">
        <v>1314</v>
      </c>
      <c r="C1077" s="3">
        <v>27.04</v>
      </c>
      <c r="D1077" s="1">
        <v>1</v>
      </c>
      <c r="E1077" s="65" t="s">
        <v>1552</v>
      </c>
    </row>
    <row r="1078" spans="1:5" x14ac:dyDescent="0.25">
      <c r="A1078" s="2">
        <v>31.01</v>
      </c>
      <c r="B1078" s="53" t="s">
        <v>1314</v>
      </c>
      <c r="C1078" s="2">
        <v>31.01</v>
      </c>
      <c r="D1078" s="1">
        <v>6</v>
      </c>
      <c r="E1078" s="65" t="s">
        <v>1553</v>
      </c>
    </row>
    <row r="1079" spans="1:5" x14ac:dyDescent="0.25">
      <c r="A1079" s="2">
        <v>31.02</v>
      </c>
      <c r="B1079" s="53" t="s">
        <v>1314</v>
      </c>
      <c r="C1079" s="2">
        <v>31.02</v>
      </c>
      <c r="D1079" s="1">
        <v>6</v>
      </c>
      <c r="E1079" s="65" t="s">
        <v>1554</v>
      </c>
    </row>
    <row r="1080" spans="1:5" x14ac:dyDescent="0.25">
      <c r="A1080" s="2">
        <v>33.01</v>
      </c>
      <c r="B1080" s="53" t="s">
        <v>1314</v>
      </c>
      <c r="C1080" s="2">
        <v>33.01</v>
      </c>
      <c r="D1080" s="1">
        <v>1</v>
      </c>
      <c r="E1080" s="65" t="s">
        <v>1555</v>
      </c>
    </row>
    <row r="1081" spans="1:5" x14ac:dyDescent="0.25">
      <c r="D1081" s="14">
        <v>50</v>
      </c>
    </row>
    <row r="1083" spans="1:5" x14ac:dyDescent="0.25">
      <c r="A1083" s="88" t="s">
        <v>1642</v>
      </c>
      <c r="B1083" s="89"/>
      <c r="C1083" s="89"/>
      <c r="D1083" s="89"/>
      <c r="E1083" s="90"/>
    </row>
    <row r="1084" spans="1:5" ht="31.5" x14ac:dyDescent="0.25">
      <c r="A1084" s="41" t="s">
        <v>1127</v>
      </c>
      <c r="B1084" s="41" t="s">
        <v>421</v>
      </c>
      <c r="C1084" s="41" t="s">
        <v>1151</v>
      </c>
      <c r="D1084" s="41" t="s">
        <v>312</v>
      </c>
      <c r="E1084" s="41" t="s">
        <v>21</v>
      </c>
    </row>
    <row r="1085" spans="1:5" x14ac:dyDescent="0.25">
      <c r="A1085" s="7" t="s">
        <v>143</v>
      </c>
      <c r="B1085" s="7" t="s">
        <v>1600</v>
      </c>
      <c r="C1085" s="116"/>
      <c r="D1085" s="7">
        <v>2</v>
      </c>
      <c r="E1085" s="117"/>
    </row>
    <row r="1086" spans="1:5" x14ac:dyDescent="0.25">
      <c r="A1086" s="7" t="s">
        <v>1130</v>
      </c>
      <c r="B1086" s="7" t="s">
        <v>1600</v>
      </c>
      <c r="C1086" s="1"/>
      <c r="D1086" s="7">
        <v>2</v>
      </c>
      <c r="E1086" s="44"/>
    </row>
    <row r="1087" spans="1:5" x14ac:dyDescent="0.25">
      <c r="A1087" s="7" t="s">
        <v>1131</v>
      </c>
      <c r="B1087" s="7" t="s">
        <v>1600</v>
      </c>
      <c r="C1087" s="1"/>
      <c r="D1087" s="7">
        <v>2</v>
      </c>
      <c r="E1087" s="44"/>
    </row>
    <row r="1088" spans="1:5" x14ac:dyDescent="0.25">
      <c r="A1088" s="7" t="s">
        <v>62</v>
      </c>
      <c r="B1088" s="7" t="s">
        <v>1600</v>
      </c>
      <c r="C1088" s="1"/>
      <c r="D1088" s="7">
        <v>3</v>
      </c>
      <c r="E1088" s="44"/>
    </row>
    <row r="1089" spans="1:37" x14ac:dyDescent="0.25">
      <c r="A1089" s="7" t="s">
        <v>63</v>
      </c>
      <c r="B1089" s="7" t="s">
        <v>1600</v>
      </c>
      <c r="C1089" s="116"/>
      <c r="D1089" s="7">
        <v>2</v>
      </c>
      <c r="E1089" s="117"/>
    </row>
    <row r="1090" spans="1:37" x14ac:dyDescent="0.25">
      <c r="A1090" s="7" t="s">
        <v>263</v>
      </c>
      <c r="B1090" s="7" t="s">
        <v>1600</v>
      </c>
      <c r="C1090" s="1"/>
      <c r="D1090" s="7">
        <v>1</v>
      </c>
      <c r="E1090" s="44"/>
    </row>
    <row r="1091" spans="1:37" x14ac:dyDescent="0.25">
      <c r="A1091" s="7" t="s">
        <v>2</v>
      </c>
      <c r="B1091" s="7" t="s">
        <v>1600</v>
      </c>
      <c r="C1091" s="116"/>
      <c r="D1091" s="7">
        <v>2</v>
      </c>
      <c r="E1091" s="117"/>
    </row>
    <row r="1092" spans="1:37" x14ac:dyDescent="0.25">
      <c r="A1092" s="7" t="s">
        <v>24</v>
      </c>
      <c r="B1092" s="7" t="s">
        <v>1600</v>
      </c>
      <c r="C1092" s="1"/>
      <c r="D1092" s="7">
        <v>5</v>
      </c>
      <c r="E1092" s="44"/>
    </row>
    <row r="1093" spans="1:37" x14ac:dyDescent="0.25">
      <c r="A1093" s="7" t="s">
        <v>44</v>
      </c>
      <c r="B1093" s="7" t="s">
        <v>1600</v>
      </c>
      <c r="C1093" s="1"/>
      <c r="D1093" s="7">
        <v>3</v>
      </c>
      <c r="E1093" s="44"/>
    </row>
    <row r="1094" spans="1:37" x14ac:dyDescent="0.25">
      <c r="A1094" s="7" t="s">
        <v>280</v>
      </c>
      <c r="B1094" s="7" t="s">
        <v>1600</v>
      </c>
      <c r="C1094" s="1"/>
      <c r="D1094" s="7">
        <v>5</v>
      </c>
      <c r="E1094" s="44"/>
      <c r="F1094" s="33"/>
    </row>
    <row r="1095" spans="1:37" x14ac:dyDescent="0.25">
      <c r="A1095" s="7" t="s">
        <v>159</v>
      </c>
      <c r="B1095" s="7" t="s">
        <v>1600</v>
      </c>
      <c r="C1095" s="1"/>
      <c r="D1095" s="7">
        <v>1</v>
      </c>
      <c r="E1095" s="44"/>
      <c r="F1095" s="33"/>
      <c r="G1095" s="33"/>
      <c r="H1095" s="33"/>
      <c r="I1095" s="33"/>
      <c r="J1095" s="33"/>
      <c r="K1095" s="33"/>
      <c r="L1095" s="33"/>
      <c r="M1095" s="33"/>
      <c r="N1095" s="33"/>
      <c r="O1095" s="33"/>
      <c r="P1095" s="33"/>
      <c r="Q1095" s="33"/>
      <c r="R1095" s="33"/>
      <c r="S1095" s="33"/>
      <c r="T1095" s="33"/>
      <c r="U1095" s="33"/>
      <c r="V1095" s="33"/>
      <c r="W1095" s="33"/>
      <c r="X1095" s="33"/>
      <c r="Y1095" s="33"/>
      <c r="Z1095" s="33"/>
      <c r="AA1095" s="33"/>
      <c r="AB1095" s="33"/>
      <c r="AC1095" s="33"/>
      <c r="AD1095" s="33"/>
      <c r="AE1095" s="33"/>
      <c r="AF1095" s="33"/>
      <c r="AG1095" s="33"/>
      <c r="AH1095" s="33"/>
      <c r="AI1095" s="33"/>
      <c r="AJ1095" s="33"/>
      <c r="AK1095" s="33"/>
    </row>
    <row r="1096" spans="1:37" x14ac:dyDescent="0.25">
      <c r="A1096" s="7" t="s">
        <v>139</v>
      </c>
      <c r="B1096" s="7" t="s">
        <v>1600</v>
      </c>
      <c r="C1096" s="1"/>
      <c r="D1096" s="7">
        <v>5</v>
      </c>
      <c r="E1096" s="44"/>
      <c r="F1096" s="33"/>
      <c r="G1096" s="33"/>
      <c r="H1096" s="33"/>
      <c r="I1096" s="33"/>
      <c r="J1096" s="33"/>
      <c r="K1096" s="33"/>
      <c r="L1096" s="33"/>
      <c r="M1096" s="33"/>
      <c r="N1096" s="33"/>
      <c r="O1096" s="33"/>
      <c r="P1096" s="33"/>
      <c r="Q1096" s="33"/>
      <c r="R1096" s="33"/>
      <c r="S1096" s="33"/>
      <c r="T1096" s="33"/>
      <c r="U1096" s="33"/>
      <c r="V1096" s="33"/>
      <c r="W1096" s="33"/>
      <c r="X1096" s="33"/>
      <c r="Y1096" s="33"/>
      <c r="Z1096" s="33"/>
      <c r="AA1096" s="33"/>
      <c r="AB1096" s="33"/>
      <c r="AC1096" s="33"/>
      <c r="AD1096" s="33"/>
      <c r="AE1096" s="33"/>
      <c r="AF1096" s="33"/>
      <c r="AG1096" s="33"/>
      <c r="AH1096" s="33"/>
      <c r="AI1096" s="33"/>
      <c r="AJ1096" s="33"/>
      <c r="AK1096" s="33"/>
    </row>
    <row r="1097" spans="1:37" x14ac:dyDescent="0.25">
      <c r="A1097" s="7" t="s">
        <v>1132</v>
      </c>
      <c r="B1097" s="7" t="s">
        <v>1600</v>
      </c>
      <c r="C1097" s="116"/>
      <c r="D1097" s="7">
        <v>1</v>
      </c>
      <c r="E1097" s="117"/>
      <c r="F1097" s="33"/>
      <c r="G1097" s="33"/>
      <c r="H1097" s="33"/>
      <c r="I1097" s="33"/>
      <c r="J1097" s="33"/>
      <c r="K1097" s="33"/>
      <c r="L1097" s="33"/>
      <c r="M1097" s="33"/>
      <c r="N1097" s="33"/>
      <c r="O1097" s="33"/>
      <c r="P1097" s="33"/>
      <c r="Q1097" s="33"/>
      <c r="R1097" s="33"/>
      <c r="S1097" s="33"/>
      <c r="T1097" s="33"/>
      <c r="U1097" s="33"/>
      <c r="V1097" s="33"/>
      <c r="W1097" s="33"/>
      <c r="X1097" s="33"/>
      <c r="Y1097" s="33"/>
      <c r="Z1097" s="33"/>
      <c r="AA1097" s="33"/>
      <c r="AB1097" s="33"/>
      <c r="AC1097" s="33"/>
      <c r="AD1097" s="33"/>
      <c r="AE1097" s="33"/>
      <c r="AF1097" s="33"/>
      <c r="AG1097" s="33"/>
      <c r="AH1097" s="33"/>
      <c r="AI1097" s="33"/>
      <c r="AJ1097" s="33"/>
      <c r="AK1097" s="33"/>
    </row>
    <row r="1098" spans="1:37" x14ac:dyDescent="0.25">
      <c r="A1098" s="48"/>
      <c r="B1098" s="48"/>
      <c r="D1098" s="118">
        <v>34</v>
      </c>
      <c r="E1098" s="48"/>
      <c r="F1098" s="33"/>
      <c r="G1098" s="33"/>
      <c r="H1098" s="33"/>
      <c r="I1098" s="33"/>
      <c r="J1098" s="33"/>
      <c r="K1098" s="33"/>
      <c r="L1098" s="33"/>
      <c r="M1098" s="33"/>
      <c r="N1098" s="33"/>
      <c r="O1098" s="33"/>
      <c r="P1098" s="33"/>
      <c r="Q1098" s="33"/>
      <c r="R1098" s="33"/>
      <c r="S1098" s="33"/>
      <c r="T1098" s="33"/>
      <c r="U1098" s="33"/>
      <c r="V1098" s="33"/>
      <c r="W1098" s="33"/>
      <c r="X1098" s="33"/>
      <c r="Y1098" s="33"/>
      <c r="Z1098" s="33"/>
      <c r="AA1098" s="33"/>
      <c r="AB1098" s="33"/>
      <c r="AC1098" s="33"/>
      <c r="AD1098" s="33"/>
      <c r="AE1098" s="33"/>
      <c r="AF1098" s="33"/>
      <c r="AG1098" s="33"/>
      <c r="AH1098" s="33"/>
      <c r="AI1098" s="33"/>
      <c r="AJ1098" s="33"/>
      <c r="AK1098" s="33"/>
    </row>
    <row r="1099" spans="1:37" x14ac:dyDescent="0.25">
      <c r="A1099" s="48"/>
      <c r="B1099" s="48"/>
      <c r="C1099" s="48"/>
      <c r="D1099" s="48"/>
      <c r="E1099" s="48"/>
      <c r="G1099" s="33"/>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3"/>
      <c r="AD1099" s="33"/>
      <c r="AE1099" s="33"/>
      <c r="AF1099" s="33"/>
      <c r="AG1099" s="33"/>
      <c r="AH1099" s="33"/>
      <c r="AI1099" s="33"/>
      <c r="AJ1099" s="33"/>
      <c r="AK1099" s="33"/>
    </row>
    <row r="1100" spans="1:37" x14ac:dyDescent="0.25">
      <c r="A1100" s="171" t="s">
        <v>1643</v>
      </c>
      <c r="B1100" s="172"/>
      <c r="C1100" s="172"/>
      <c r="D1100" s="172"/>
      <c r="E1100" s="173"/>
    </row>
    <row r="1101" spans="1:37" ht="31.5" x14ac:dyDescent="0.25">
      <c r="A1101" s="41" t="s">
        <v>1151</v>
      </c>
      <c r="B1101" s="41" t="s">
        <v>421</v>
      </c>
      <c r="C1101" s="41" t="s">
        <v>1151</v>
      </c>
      <c r="D1101" s="41" t="s">
        <v>312</v>
      </c>
      <c r="E1101" s="41" t="s">
        <v>21</v>
      </c>
    </row>
    <row r="1102" spans="1:37" x14ac:dyDescent="0.25">
      <c r="A1102" s="43">
        <v>1.02</v>
      </c>
      <c r="B1102" s="43" t="s">
        <v>1314</v>
      </c>
      <c r="C1102" s="1">
        <v>1.02</v>
      </c>
      <c r="D1102" s="43">
        <v>1</v>
      </c>
      <c r="E1102" s="65" t="s">
        <v>1375</v>
      </c>
    </row>
    <row r="1103" spans="1:37" x14ac:dyDescent="0.25">
      <c r="A1103" s="43">
        <v>1.03</v>
      </c>
      <c r="B1103" s="43" t="s">
        <v>1314</v>
      </c>
      <c r="C1103" s="1">
        <v>1.03</v>
      </c>
      <c r="D1103" s="13">
        <v>1</v>
      </c>
      <c r="E1103" s="65" t="s">
        <v>1376</v>
      </c>
    </row>
    <row r="1104" spans="1:37" x14ac:dyDescent="0.25">
      <c r="A1104" s="43">
        <v>2.0099999999999998</v>
      </c>
      <c r="B1104" s="43" t="s">
        <v>1314</v>
      </c>
      <c r="C1104" s="1">
        <v>2.0099999999999998</v>
      </c>
      <c r="D1104" s="13">
        <v>1</v>
      </c>
      <c r="E1104" s="65" t="s">
        <v>1377</v>
      </c>
    </row>
    <row r="1105" spans="1:37" x14ac:dyDescent="0.25">
      <c r="A1105" s="43">
        <v>2.02</v>
      </c>
      <c r="B1105" s="43" t="s">
        <v>1314</v>
      </c>
      <c r="C1105" s="1">
        <v>2.02</v>
      </c>
      <c r="D1105" s="39">
        <v>9</v>
      </c>
      <c r="E1105" s="65" t="s">
        <v>1378</v>
      </c>
    </row>
    <row r="1106" spans="1:37" x14ac:dyDescent="0.25">
      <c r="A1106" s="43">
        <v>4.01</v>
      </c>
      <c r="B1106" s="43" t="s">
        <v>1314</v>
      </c>
      <c r="C1106" s="1">
        <v>4.01</v>
      </c>
      <c r="D1106" s="39">
        <v>1</v>
      </c>
      <c r="E1106" s="65" t="s">
        <v>355</v>
      </c>
    </row>
    <row r="1107" spans="1:37" x14ac:dyDescent="0.25">
      <c r="A1107" s="43">
        <v>4.0199999999999996</v>
      </c>
      <c r="B1107" s="43" t="s">
        <v>1314</v>
      </c>
      <c r="C1107" s="2">
        <v>4.0199999999999996</v>
      </c>
      <c r="D1107" s="39">
        <v>1</v>
      </c>
      <c r="E1107" s="65" t="s">
        <v>1379</v>
      </c>
    </row>
    <row r="1108" spans="1:37" x14ac:dyDescent="0.25">
      <c r="A1108" s="43">
        <v>4.04</v>
      </c>
      <c r="B1108" s="43" t="s">
        <v>1314</v>
      </c>
      <c r="C1108" s="2">
        <v>4.04</v>
      </c>
      <c r="D1108" s="39">
        <v>1</v>
      </c>
      <c r="E1108" s="65" t="s">
        <v>1380</v>
      </c>
    </row>
    <row r="1109" spans="1:37" x14ac:dyDescent="0.25">
      <c r="A1109" s="43">
        <v>5.0199999999999996</v>
      </c>
      <c r="B1109" s="43" t="s">
        <v>1314</v>
      </c>
      <c r="C1109" s="2">
        <v>5.0199999999999996</v>
      </c>
      <c r="D1109" s="39">
        <v>2</v>
      </c>
      <c r="E1109" s="65" t="s">
        <v>1381</v>
      </c>
    </row>
    <row r="1110" spans="1:37" x14ac:dyDescent="0.25">
      <c r="A1110" s="43">
        <v>6.02</v>
      </c>
      <c r="B1110" s="43" t="s">
        <v>1314</v>
      </c>
      <c r="C1110" s="2">
        <v>6.02</v>
      </c>
      <c r="D1110" s="39">
        <v>1</v>
      </c>
      <c r="E1110" s="65" t="s">
        <v>356</v>
      </c>
    </row>
    <row r="1111" spans="1:37" x14ac:dyDescent="0.25">
      <c r="A1111" s="43">
        <v>6.09</v>
      </c>
      <c r="B1111" s="43" t="s">
        <v>1314</v>
      </c>
      <c r="C1111" s="2">
        <v>6.09</v>
      </c>
      <c r="D1111" s="39">
        <v>1</v>
      </c>
      <c r="E1111" s="65" t="s">
        <v>1382</v>
      </c>
    </row>
    <row r="1112" spans="1:37" x14ac:dyDescent="0.25">
      <c r="A1112" s="43">
        <v>7.02</v>
      </c>
      <c r="B1112" s="43" t="s">
        <v>1314</v>
      </c>
      <c r="C1112" s="2">
        <v>7.02</v>
      </c>
      <c r="D1112" s="39">
        <v>2</v>
      </c>
      <c r="E1112" s="65" t="s">
        <v>357</v>
      </c>
    </row>
    <row r="1113" spans="1:37" x14ac:dyDescent="0.25">
      <c r="A1113" s="43">
        <v>7.08</v>
      </c>
      <c r="B1113" s="43" t="s">
        <v>1314</v>
      </c>
      <c r="C1113" s="2">
        <v>7.08</v>
      </c>
      <c r="D1113" s="39">
        <v>1</v>
      </c>
      <c r="E1113" s="65" t="s">
        <v>1383</v>
      </c>
    </row>
    <row r="1114" spans="1:37" x14ac:dyDescent="0.25">
      <c r="A1114" s="43">
        <v>8.07</v>
      </c>
      <c r="B1114" s="43" t="s">
        <v>1314</v>
      </c>
      <c r="C1114" s="2">
        <v>8.07</v>
      </c>
      <c r="D1114" s="39">
        <v>1</v>
      </c>
      <c r="E1114" s="44" t="s">
        <v>1384</v>
      </c>
    </row>
    <row r="1115" spans="1:37" x14ac:dyDescent="0.25">
      <c r="A1115" s="43">
        <v>9.01</v>
      </c>
      <c r="B1115" s="43" t="s">
        <v>1314</v>
      </c>
      <c r="C1115" s="2">
        <v>9.01</v>
      </c>
      <c r="D1115" s="39">
        <v>1</v>
      </c>
      <c r="E1115" s="65" t="s">
        <v>1385</v>
      </c>
    </row>
    <row r="1116" spans="1:37" x14ac:dyDescent="0.25">
      <c r="A1116" s="43">
        <v>9.02</v>
      </c>
      <c r="B1116" s="43" t="s">
        <v>1314</v>
      </c>
      <c r="C1116" s="2">
        <v>9.02</v>
      </c>
      <c r="D1116" s="39">
        <v>1</v>
      </c>
      <c r="E1116" s="65" t="s">
        <v>358</v>
      </c>
    </row>
    <row r="1117" spans="1:37" x14ac:dyDescent="0.25">
      <c r="A1117" s="43">
        <v>9.11</v>
      </c>
      <c r="B1117" s="43" t="s">
        <v>1314</v>
      </c>
      <c r="C1117" s="2">
        <v>9.11</v>
      </c>
      <c r="D1117" s="13">
        <v>1</v>
      </c>
      <c r="E1117" s="65" t="s">
        <v>1386</v>
      </c>
    </row>
    <row r="1118" spans="1:37" s="66" customFormat="1" x14ac:dyDescent="0.25">
      <c r="A1118" s="43">
        <v>9.1199999999999992</v>
      </c>
      <c r="B1118" s="43" t="s">
        <v>1314</v>
      </c>
      <c r="C1118" s="2">
        <v>9.1199999999999992</v>
      </c>
      <c r="D1118" s="13">
        <v>2</v>
      </c>
      <c r="E1118" s="65" t="s">
        <v>1387</v>
      </c>
      <c r="F1118" s="10"/>
      <c r="G1118" s="10"/>
      <c r="H1118" s="10"/>
      <c r="I1118" s="10"/>
      <c r="J1118" s="10"/>
      <c r="K1118" s="10"/>
      <c r="L1118" s="10"/>
      <c r="M1118" s="10"/>
      <c r="N1118" s="10"/>
      <c r="O1118" s="10"/>
      <c r="P1118" s="10"/>
      <c r="Q1118" s="10"/>
      <c r="R1118" s="10"/>
      <c r="S1118" s="10"/>
      <c r="T1118" s="10"/>
      <c r="U1118" s="10"/>
      <c r="V1118" s="10"/>
      <c r="W1118" s="10"/>
      <c r="X1118" s="10"/>
      <c r="Y1118" s="10"/>
      <c r="Z1118" s="10"/>
      <c r="AA1118" s="10"/>
      <c r="AB1118" s="10"/>
      <c r="AC1118" s="10"/>
      <c r="AD1118" s="10"/>
      <c r="AE1118" s="10"/>
      <c r="AF1118" s="10"/>
      <c r="AG1118" s="10"/>
      <c r="AH1118" s="10"/>
      <c r="AI1118" s="10"/>
      <c r="AJ1118" s="10"/>
      <c r="AK1118" s="10"/>
    </row>
    <row r="1119" spans="1:37" s="11" customFormat="1" x14ac:dyDescent="0.25">
      <c r="A1119" s="43">
        <v>10.08</v>
      </c>
      <c r="B1119" s="43" t="s">
        <v>1314</v>
      </c>
      <c r="C1119" s="2">
        <v>10.08</v>
      </c>
      <c r="D1119" s="13">
        <v>2</v>
      </c>
      <c r="E1119" s="65" t="s">
        <v>1388</v>
      </c>
      <c r="F1119" s="10"/>
      <c r="G1119" s="10"/>
      <c r="H1119" s="10"/>
      <c r="I1119" s="10"/>
      <c r="J1119" s="10"/>
      <c r="K1119" s="10"/>
      <c r="L1119" s="10"/>
      <c r="M1119" s="10"/>
      <c r="N1119" s="10"/>
      <c r="O1119" s="10"/>
      <c r="P1119" s="10"/>
      <c r="Q1119" s="10"/>
      <c r="R1119" s="10"/>
      <c r="S1119" s="10"/>
      <c r="T1119" s="10"/>
      <c r="U1119" s="10"/>
      <c r="V1119" s="10"/>
      <c r="W1119" s="10"/>
      <c r="X1119" s="10"/>
      <c r="Y1119" s="10"/>
      <c r="Z1119" s="10"/>
      <c r="AA1119" s="10"/>
      <c r="AB1119" s="10"/>
      <c r="AC1119" s="10"/>
      <c r="AD1119" s="10"/>
      <c r="AE1119" s="10"/>
      <c r="AF1119" s="10"/>
      <c r="AG1119" s="10"/>
      <c r="AH1119" s="10"/>
      <c r="AI1119" s="10"/>
      <c r="AJ1119" s="10"/>
      <c r="AK1119" s="10"/>
    </row>
    <row r="1120" spans="1:37" x14ac:dyDescent="0.25">
      <c r="A1120" s="43">
        <v>11.02</v>
      </c>
      <c r="B1120" s="43" t="s">
        <v>1314</v>
      </c>
      <c r="C1120" s="2">
        <v>11.02</v>
      </c>
      <c r="D1120" s="13">
        <v>1</v>
      </c>
      <c r="E1120" s="65" t="s">
        <v>359</v>
      </c>
      <c r="F1120" s="33"/>
    </row>
    <row r="1121" spans="1:37" x14ac:dyDescent="0.25">
      <c r="A1121" s="43">
        <v>11.05</v>
      </c>
      <c r="B1121" s="43" t="s">
        <v>1314</v>
      </c>
      <c r="C1121" s="2">
        <v>11.05</v>
      </c>
      <c r="D1121" s="13">
        <v>1</v>
      </c>
      <c r="E1121" s="65" t="s">
        <v>1389</v>
      </c>
      <c r="F1121" s="33"/>
      <c r="G1121" s="33"/>
      <c r="H1121" s="33"/>
      <c r="I1121" s="33"/>
      <c r="J1121" s="33"/>
      <c r="K1121" s="33"/>
      <c r="L1121" s="33"/>
      <c r="M1121" s="33"/>
      <c r="N1121" s="33"/>
      <c r="O1121" s="33"/>
      <c r="P1121" s="33"/>
      <c r="Q1121" s="33"/>
      <c r="R1121" s="33"/>
      <c r="S1121" s="33"/>
      <c r="T1121" s="33"/>
      <c r="U1121" s="33"/>
      <c r="V1121" s="33"/>
      <c r="W1121" s="33"/>
      <c r="X1121" s="33"/>
      <c r="Y1121" s="33"/>
      <c r="Z1121" s="33"/>
      <c r="AA1121" s="33"/>
      <c r="AB1121" s="33"/>
      <c r="AC1121" s="33"/>
      <c r="AD1121" s="33"/>
      <c r="AE1121" s="33"/>
      <c r="AF1121" s="33"/>
      <c r="AG1121" s="33"/>
      <c r="AH1121" s="33"/>
      <c r="AI1121" s="33"/>
      <c r="AJ1121" s="33"/>
      <c r="AK1121" s="33"/>
    </row>
    <row r="1122" spans="1:37" x14ac:dyDescent="0.25">
      <c r="A1122" s="43">
        <v>12.02</v>
      </c>
      <c r="B1122" s="43" t="s">
        <v>1314</v>
      </c>
      <c r="C1122" s="2">
        <v>12.02</v>
      </c>
      <c r="D1122" s="13">
        <v>2</v>
      </c>
      <c r="E1122" s="65" t="s">
        <v>360</v>
      </c>
      <c r="F1122" s="33"/>
      <c r="G1122" s="33"/>
      <c r="H1122" s="33"/>
      <c r="I1122" s="33"/>
      <c r="J1122" s="33"/>
      <c r="K1122" s="33"/>
      <c r="L1122" s="33"/>
      <c r="M1122" s="33"/>
      <c r="N1122" s="33"/>
      <c r="O1122" s="33"/>
      <c r="P1122" s="33"/>
      <c r="Q1122" s="33"/>
      <c r="R1122" s="33"/>
      <c r="S1122" s="33"/>
      <c r="T1122" s="33"/>
      <c r="U1122" s="33"/>
      <c r="V1122" s="33"/>
      <c r="W1122" s="33"/>
      <c r="X1122" s="33"/>
      <c r="Y1122" s="33"/>
      <c r="Z1122" s="33"/>
      <c r="AA1122" s="33"/>
      <c r="AB1122" s="33"/>
      <c r="AC1122" s="33"/>
      <c r="AD1122" s="33"/>
      <c r="AE1122" s="33"/>
      <c r="AF1122" s="33"/>
      <c r="AG1122" s="33"/>
      <c r="AH1122" s="33"/>
      <c r="AI1122" s="33"/>
      <c r="AJ1122" s="33"/>
      <c r="AK1122" s="33"/>
    </row>
    <row r="1123" spans="1:37" x14ac:dyDescent="0.25">
      <c r="A1123" s="43">
        <v>13.02</v>
      </c>
      <c r="B1123" s="43" t="s">
        <v>1314</v>
      </c>
      <c r="C1123" s="2">
        <v>13.02</v>
      </c>
      <c r="D1123" s="13">
        <v>2</v>
      </c>
      <c r="E1123" s="65" t="s">
        <v>361</v>
      </c>
      <c r="G1123" s="33"/>
      <c r="H1123" s="33"/>
      <c r="I1123" s="33"/>
      <c r="J1123" s="33"/>
      <c r="K1123" s="33"/>
      <c r="L1123" s="33"/>
      <c r="M1123" s="33"/>
      <c r="N1123" s="33"/>
      <c r="O1123" s="33"/>
      <c r="P1123" s="33"/>
      <c r="Q1123" s="33"/>
      <c r="R1123" s="33"/>
      <c r="S1123" s="33"/>
      <c r="T1123" s="33"/>
      <c r="U1123" s="33"/>
      <c r="V1123" s="33"/>
      <c r="W1123" s="33"/>
      <c r="X1123" s="33"/>
      <c r="Y1123" s="33"/>
      <c r="Z1123" s="33"/>
      <c r="AA1123" s="33"/>
      <c r="AB1123" s="33"/>
      <c r="AC1123" s="33"/>
      <c r="AD1123" s="33"/>
      <c r="AE1123" s="33"/>
      <c r="AF1123" s="33"/>
      <c r="AG1123" s="33"/>
      <c r="AH1123" s="33"/>
      <c r="AI1123" s="33"/>
      <c r="AJ1123" s="33"/>
      <c r="AK1123" s="33"/>
    </row>
    <row r="1124" spans="1:37" x14ac:dyDescent="0.25">
      <c r="A1124" s="43">
        <v>13.05</v>
      </c>
      <c r="B1124" s="43" t="s">
        <v>1314</v>
      </c>
      <c r="C1124" s="2">
        <v>13.05</v>
      </c>
      <c r="D1124" s="13">
        <v>1</v>
      </c>
      <c r="E1124" s="65" t="s">
        <v>1390</v>
      </c>
      <c r="F1124" s="33"/>
    </row>
    <row r="1125" spans="1:37" x14ac:dyDescent="0.25">
      <c r="A1125" s="43">
        <v>14.02</v>
      </c>
      <c r="B1125" s="43" t="s">
        <v>1314</v>
      </c>
      <c r="C1125" s="2">
        <v>14.02</v>
      </c>
      <c r="D1125" s="13">
        <v>2</v>
      </c>
      <c r="E1125" s="65" t="s">
        <v>1391</v>
      </c>
      <c r="F1125" s="33"/>
      <c r="G1125" s="33"/>
      <c r="H1125" s="33"/>
      <c r="I1125" s="33"/>
      <c r="J1125" s="33"/>
      <c r="K1125" s="33"/>
      <c r="L1125" s="33"/>
      <c r="M1125" s="33"/>
      <c r="N1125" s="33"/>
      <c r="O1125" s="33"/>
      <c r="P1125" s="33"/>
      <c r="Q1125" s="33"/>
      <c r="R1125" s="33"/>
      <c r="S1125" s="33"/>
      <c r="T1125" s="33"/>
      <c r="U1125" s="33"/>
      <c r="V1125" s="33"/>
      <c r="W1125" s="33"/>
      <c r="X1125" s="33"/>
      <c r="Y1125" s="33"/>
      <c r="Z1125" s="33"/>
      <c r="AA1125" s="33"/>
      <c r="AB1125" s="33"/>
      <c r="AC1125" s="33"/>
      <c r="AD1125" s="33"/>
      <c r="AE1125" s="33"/>
      <c r="AF1125" s="33"/>
      <c r="AG1125" s="33"/>
      <c r="AH1125" s="33"/>
      <c r="AI1125" s="33"/>
      <c r="AJ1125" s="33"/>
      <c r="AK1125" s="33"/>
    </row>
    <row r="1126" spans="1:37" x14ac:dyDescent="0.25">
      <c r="A1126" s="43">
        <v>16.010000000000002</v>
      </c>
      <c r="B1126" s="43" t="s">
        <v>1314</v>
      </c>
      <c r="C1126" s="2">
        <v>16.010000000000002</v>
      </c>
      <c r="D1126" s="13">
        <v>1</v>
      </c>
      <c r="E1126" s="65" t="s">
        <v>1392</v>
      </c>
      <c r="F1126" s="33"/>
      <c r="G1126" s="33"/>
      <c r="H1126" s="33"/>
      <c r="I1126" s="33"/>
      <c r="J1126" s="33"/>
      <c r="K1126" s="33"/>
      <c r="L1126" s="33"/>
      <c r="M1126" s="33"/>
      <c r="N1126" s="33"/>
      <c r="O1126" s="33"/>
      <c r="P1126" s="33"/>
      <c r="Q1126" s="33"/>
      <c r="R1126" s="33"/>
      <c r="S1126" s="33"/>
      <c r="T1126" s="33"/>
      <c r="U1126" s="33"/>
      <c r="V1126" s="33"/>
      <c r="W1126" s="33"/>
      <c r="X1126" s="33"/>
      <c r="Y1126" s="33"/>
      <c r="Z1126" s="33"/>
      <c r="AA1126" s="33"/>
      <c r="AB1126" s="33"/>
      <c r="AC1126" s="33"/>
      <c r="AD1126" s="33"/>
      <c r="AE1126" s="33"/>
      <c r="AF1126" s="33"/>
      <c r="AG1126" s="33"/>
      <c r="AH1126" s="33"/>
      <c r="AI1126" s="33"/>
      <c r="AJ1126" s="33"/>
      <c r="AK1126" s="33"/>
    </row>
    <row r="1127" spans="1:37" x14ac:dyDescent="0.25">
      <c r="A1127" s="10"/>
      <c r="B1127" s="10"/>
      <c r="C1127" s="10"/>
      <c r="D1127" s="119" t="s">
        <v>326</v>
      </c>
      <c r="E1127" s="20" t="s">
        <v>1326</v>
      </c>
    </row>
    <row r="1128" spans="1:37" x14ac:dyDescent="0.25">
      <c r="A1128" s="48"/>
      <c r="B1128" s="48"/>
      <c r="C1128" s="48"/>
      <c r="D1128" s="48"/>
      <c r="E1128" s="48"/>
      <c r="G1128" s="33"/>
      <c r="H1128" s="33"/>
      <c r="I1128" s="33"/>
      <c r="J1128" s="33"/>
      <c r="K1128" s="33"/>
      <c r="L1128" s="33"/>
      <c r="M1128" s="33"/>
      <c r="N1128" s="33"/>
      <c r="O1128" s="33"/>
      <c r="P1128" s="33"/>
      <c r="Q1128" s="33"/>
      <c r="R1128" s="33"/>
      <c r="S1128" s="33"/>
      <c r="T1128" s="33"/>
      <c r="U1128" s="33"/>
      <c r="V1128" s="33"/>
      <c r="W1128" s="33"/>
      <c r="X1128" s="33"/>
      <c r="Y1128" s="33"/>
      <c r="Z1128" s="33"/>
      <c r="AA1128" s="33"/>
      <c r="AB1128" s="33"/>
      <c r="AC1128" s="33"/>
      <c r="AD1128" s="33"/>
      <c r="AE1128" s="33"/>
      <c r="AF1128" s="33"/>
      <c r="AG1128" s="33"/>
      <c r="AH1128" s="33"/>
      <c r="AI1128" s="33"/>
      <c r="AJ1128" s="33"/>
      <c r="AK1128" s="33"/>
    </row>
    <row r="1129" spans="1:37" x14ac:dyDescent="0.25">
      <c r="A1129" s="149" t="s">
        <v>1644</v>
      </c>
      <c r="B1129" s="150"/>
      <c r="C1129" s="150"/>
      <c r="D1129" s="150"/>
      <c r="E1129" s="151"/>
    </row>
    <row r="1130" spans="1:37" ht="31.5" x14ac:dyDescent="0.25">
      <c r="A1130" s="9" t="s">
        <v>345</v>
      </c>
      <c r="B1130" s="9" t="s">
        <v>421</v>
      </c>
      <c r="C1130" s="9" t="s">
        <v>1151</v>
      </c>
      <c r="D1130" s="14" t="s">
        <v>312</v>
      </c>
      <c r="E1130" s="9" t="s">
        <v>21</v>
      </c>
    </row>
    <row r="1131" spans="1:37" x14ac:dyDescent="0.25">
      <c r="A1131" s="52" t="s">
        <v>110</v>
      </c>
      <c r="B1131" s="43" t="s">
        <v>92</v>
      </c>
      <c r="C1131" s="52" t="s">
        <v>122</v>
      </c>
      <c r="D1131" s="52">
        <v>1</v>
      </c>
      <c r="E1131" s="120" t="s">
        <v>1690</v>
      </c>
    </row>
    <row r="1132" spans="1:37" s="66" customFormat="1" ht="31.5" x14ac:dyDescent="0.25">
      <c r="A1132" s="52" t="s">
        <v>182</v>
      </c>
      <c r="B1132" s="43" t="s">
        <v>92</v>
      </c>
      <c r="C1132" s="52" t="s">
        <v>123</v>
      </c>
      <c r="D1132" s="52">
        <v>1</v>
      </c>
      <c r="E1132" s="120" t="s">
        <v>1691</v>
      </c>
      <c r="F1132" s="10"/>
      <c r="G1132" s="10"/>
      <c r="H1132" s="10"/>
      <c r="I1132" s="10"/>
      <c r="J1132" s="10"/>
      <c r="K1132" s="10"/>
      <c r="L1132" s="10"/>
      <c r="M1132" s="10"/>
      <c r="N1132" s="10"/>
      <c r="O1132" s="10"/>
      <c r="P1132" s="10"/>
      <c r="Q1132" s="10"/>
      <c r="R1132" s="10"/>
      <c r="S1132" s="10"/>
      <c r="T1132" s="10"/>
      <c r="U1132" s="10"/>
      <c r="V1132" s="10"/>
      <c r="W1132" s="10"/>
      <c r="X1132" s="10"/>
      <c r="Y1132" s="10"/>
      <c r="Z1132" s="10"/>
      <c r="AA1132" s="10"/>
      <c r="AB1132" s="10"/>
      <c r="AC1132" s="10"/>
      <c r="AD1132" s="10"/>
      <c r="AE1132" s="10"/>
      <c r="AF1132" s="10"/>
      <c r="AG1132" s="10"/>
      <c r="AH1132" s="10"/>
      <c r="AI1132" s="10"/>
      <c r="AJ1132" s="10"/>
      <c r="AK1132" s="10"/>
    </row>
    <row r="1133" spans="1:37" s="11" customFormat="1" x14ac:dyDescent="0.25">
      <c r="A1133" s="52" t="s">
        <v>147</v>
      </c>
      <c r="B1133" s="43" t="s">
        <v>92</v>
      </c>
      <c r="C1133" s="52" t="s">
        <v>61</v>
      </c>
      <c r="D1133" s="52">
        <v>1</v>
      </c>
      <c r="E1133" s="120" t="s">
        <v>1692</v>
      </c>
      <c r="F1133" s="10"/>
      <c r="G1133" s="10"/>
      <c r="H1133" s="10"/>
      <c r="I1133" s="10"/>
      <c r="J1133" s="10"/>
      <c r="K1133" s="10"/>
      <c r="L1133" s="10"/>
      <c r="M1133" s="10"/>
      <c r="N1133" s="10"/>
      <c r="O1133" s="10"/>
      <c r="P1133" s="10"/>
      <c r="Q1133" s="10"/>
      <c r="R1133" s="10"/>
      <c r="S1133" s="10"/>
      <c r="T1133" s="10"/>
      <c r="U1133" s="10"/>
      <c r="V1133" s="10"/>
      <c r="W1133" s="10"/>
      <c r="X1133" s="10"/>
      <c r="Y1133" s="10"/>
      <c r="Z1133" s="10"/>
      <c r="AA1133" s="10"/>
      <c r="AB1133" s="10"/>
      <c r="AC1133" s="10"/>
      <c r="AD1133" s="10"/>
      <c r="AE1133" s="10"/>
      <c r="AF1133" s="10"/>
      <c r="AG1133" s="10"/>
      <c r="AH1133" s="10"/>
      <c r="AI1133" s="10"/>
      <c r="AJ1133" s="10"/>
      <c r="AK1133" s="10"/>
    </row>
    <row r="1134" spans="1:37" x14ac:dyDescent="0.25">
      <c r="A1134" s="52" t="s">
        <v>195</v>
      </c>
      <c r="B1134" s="43" t="s">
        <v>92</v>
      </c>
      <c r="C1134" s="52" t="s">
        <v>145</v>
      </c>
      <c r="D1134" s="52">
        <v>1</v>
      </c>
      <c r="E1134" s="120" t="s">
        <v>1693</v>
      </c>
    </row>
    <row r="1135" spans="1:37" x14ac:dyDescent="0.25">
      <c r="A1135" s="52" t="s">
        <v>95</v>
      </c>
      <c r="B1135" s="43" t="s">
        <v>92</v>
      </c>
      <c r="C1135" s="52" t="s">
        <v>146</v>
      </c>
      <c r="D1135" s="52">
        <v>1</v>
      </c>
      <c r="E1135" s="120" t="s">
        <v>1694</v>
      </c>
    </row>
    <row r="1136" spans="1:37" x14ac:dyDescent="0.25">
      <c r="A1136" s="52" t="s">
        <v>114</v>
      </c>
      <c r="B1136" s="43" t="s">
        <v>92</v>
      </c>
      <c r="C1136" s="52" t="s">
        <v>144</v>
      </c>
      <c r="D1136" s="52">
        <v>1</v>
      </c>
      <c r="E1136" s="120" t="s">
        <v>1695</v>
      </c>
    </row>
    <row r="1137" spans="1:37" x14ac:dyDescent="0.25">
      <c r="A1137" s="52" t="s">
        <v>185</v>
      </c>
      <c r="B1137" s="43" t="s">
        <v>92</v>
      </c>
      <c r="C1137" s="52" t="s">
        <v>278</v>
      </c>
      <c r="D1137" s="52">
        <v>1</v>
      </c>
      <c r="E1137" s="120" t="s">
        <v>1696</v>
      </c>
    </row>
    <row r="1138" spans="1:37" ht="31.5" x14ac:dyDescent="0.25">
      <c r="A1138" s="52" t="s">
        <v>105</v>
      </c>
      <c r="B1138" s="43" t="s">
        <v>92</v>
      </c>
      <c r="C1138" s="52" t="s">
        <v>351</v>
      </c>
      <c r="D1138" s="52">
        <v>1</v>
      </c>
      <c r="E1138" s="120" t="s">
        <v>1697</v>
      </c>
    </row>
    <row r="1139" spans="1:37" x14ac:dyDescent="0.25">
      <c r="A1139" s="52" t="s">
        <v>187</v>
      </c>
      <c r="B1139" s="43" t="s">
        <v>92</v>
      </c>
      <c r="C1139" s="52" t="s">
        <v>352</v>
      </c>
      <c r="D1139" s="52">
        <v>1</v>
      </c>
      <c r="E1139" s="120" t="s">
        <v>1698</v>
      </c>
    </row>
    <row r="1140" spans="1:37" x14ac:dyDescent="0.25">
      <c r="A1140" s="52" t="s">
        <v>69</v>
      </c>
      <c r="B1140" s="43" t="s">
        <v>92</v>
      </c>
      <c r="C1140" s="52" t="s">
        <v>55</v>
      </c>
      <c r="D1140" s="52">
        <v>1</v>
      </c>
      <c r="E1140" s="120" t="s">
        <v>1699</v>
      </c>
    </row>
    <row r="1141" spans="1:37" x14ac:dyDescent="0.25">
      <c r="A1141" s="52" t="s">
        <v>121</v>
      </c>
      <c r="B1141" s="43" t="s">
        <v>92</v>
      </c>
      <c r="C1141" s="52" t="s">
        <v>113</v>
      </c>
      <c r="D1141" s="52">
        <v>1</v>
      </c>
      <c r="E1141" s="120" t="s">
        <v>1700</v>
      </c>
    </row>
    <row r="1142" spans="1:37" x14ac:dyDescent="0.25">
      <c r="A1142" s="52" t="s">
        <v>109</v>
      </c>
      <c r="B1142" s="43" t="s">
        <v>92</v>
      </c>
      <c r="C1142" s="52" t="s">
        <v>103</v>
      </c>
      <c r="D1142" s="52">
        <v>1</v>
      </c>
      <c r="E1142" s="120" t="s">
        <v>1701</v>
      </c>
    </row>
    <row r="1143" spans="1:37" x14ac:dyDescent="0.25">
      <c r="A1143" s="52" t="s">
        <v>183</v>
      </c>
      <c r="B1143" s="43" t="s">
        <v>92</v>
      </c>
      <c r="C1143" s="52" t="s">
        <v>64</v>
      </c>
      <c r="D1143" s="52">
        <v>1</v>
      </c>
      <c r="E1143" s="120" t="s">
        <v>1702</v>
      </c>
    </row>
    <row r="1144" spans="1:37" x14ac:dyDescent="0.25">
      <c r="A1144" s="52" t="s">
        <v>189</v>
      </c>
      <c r="B1144" s="43" t="s">
        <v>92</v>
      </c>
      <c r="C1144" s="52" t="s">
        <v>353</v>
      </c>
      <c r="D1144" s="52">
        <v>1</v>
      </c>
      <c r="E1144" s="120" t="s">
        <v>1703</v>
      </c>
    </row>
    <row r="1145" spans="1:37" x14ac:dyDescent="0.25">
      <c r="A1145" s="52" t="s">
        <v>197</v>
      </c>
      <c r="B1145" s="43" t="s">
        <v>92</v>
      </c>
      <c r="C1145" s="52" t="s">
        <v>255</v>
      </c>
      <c r="D1145" s="52">
        <v>1</v>
      </c>
      <c r="E1145" s="120" t="s">
        <v>1704</v>
      </c>
    </row>
    <row r="1146" spans="1:37" x14ac:dyDescent="0.25">
      <c r="A1146" s="52" t="s">
        <v>192</v>
      </c>
      <c r="B1146" s="43" t="s">
        <v>92</v>
      </c>
      <c r="C1146" s="52" t="s">
        <v>306</v>
      </c>
      <c r="D1146" s="52">
        <v>1</v>
      </c>
      <c r="E1146" s="120" t="s">
        <v>1705</v>
      </c>
    </row>
    <row r="1147" spans="1:37" x14ac:dyDescent="0.25">
      <c r="A1147" s="52" t="s">
        <v>191</v>
      </c>
      <c r="B1147" s="43" t="s">
        <v>92</v>
      </c>
      <c r="C1147" s="52" t="s">
        <v>182</v>
      </c>
      <c r="D1147" s="52">
        <v>1</v>
      </c>
      <c r="E1147" s="120" t="s">
        <v>1706</v>
      </c>
    </row>
    <row r="1148" spans="1:37" x14ac:dyDescent="0.25">
      <c r="A1148" s="52" t="s">
        <v>186</v>
      </c>
      <c r="B1148" s="43" t="s">
        <v>92</v>
      </c>
      <c r="C1148" s="52" t="s">
        <v>241</v>
      </c>
      <c r="D1148" s="52">
        <v>1</v>
      </c>
      <c r="E1148" s="120" t="s">
        <v>1707</v>
      </c>
    </row>
    <row r="1149" spans="1:37" ht="31.5" x14ac:dyDescent="0.25">
      <c r="A1149" s="52" t="s">
        <v>196</v>
      </c>
      <c r="B1149" s="43" t="s">
        <v>92</v>
      </c>
      <c r="C1149" s="52" t="s">
        <v>185</v>
      </c>
      <c r="D1149" s="52">
        <v>1</v>
      </c>
      <c r="E1149" s="120" t="s">
        <v>1708</v>
      </c>
      <c r="F1149" s="33"/>
    </row>
    <row r="1150" spans="1:37" x14ac:dyDescent="0.25">
      <c r="A1150" s="52" t="s">
        <v>193</v>
      </c>
      <c r="B1150" s="43" t="s">
        <v>92</v>
      </c>
      <c r="C1150" s="52" t="s">
        <v>106</v>
      </c>
      <c r="D1150" s="52">
        <v>1</v>
      </c>
      <c r="E1150" s="120" t="s">
        <v>1709</v>
      </c>
      <c r="F1150" s="33"/>
      <c r="G1150" s="33"/>
      <c r="H1150" s="33"/>
      <c r="I1150" s="33"/>
      <c r="J1150" s="33"/>
      <c r="K1150" s="33"/>
      <c r="L1150" s="33"/>
      <c r="M1150" s="33"/>
      <c r="N1150" s="33"/>
      <c r="O1150" s="33"/>
      <c r="P1150" s="33"/>
      <c r="Q1150" s="33"/>
      <c r="R1150" s="33"/>
      <c r="S1150" s="33"/>
      <c r="T1150" s="33"/>
      <c r="U1150" s="33"/>
      <c r="V1150" s="33"/>
      <c r="W1150" s="33"/>
      <c r="X1150" s="33"/>
      <c r="Y1150" s="33"/>
      <c r="Z1150" s="33"/>
      <c r="AA1150" s="33"/>
      <c r="AB1150" s="33"/>
      <c r="AC1150" s="33"/>
      <c r="AD1150" s="33"/>
      <c r="AE1150" s="33"/>
      <c r="AF1150" s="33"/>
      <c r="AG1150" s="33"/>
      <c r="AH1150" s="33"/>
      <c r="AI1150" s="33"/>
      <c r="AJ1150" s="33"/>
      <c r="AK1150" s="33"/>
    </row>
    <row r="1151" spans="1:37" x14ac:dyDescent="0.25">
      <c r="A1151" s="52" t="s">
        <v>194</v>
      </c>
      <c r="B1151" s="43" t="s">
        <v>92</v>
      </c>
      <c r="C1151" s="52" t="s">
        <v>187</v>
      </c>
      <c r="D1151" s="52">
        <v>1</v>
      </c>
      <c r="E1151" s="120" t="s">
        <v>1710</v>
      </c>
      <c r="F1151" s="33"/>
      <c r="G1151" s="33"/>
      <c r="H1151" s="33"/>
      <c r="I1151" s="33"/>
      <c r="J1151" s="33"/>
      <c r="K1151" s="33"/>
      <c r="L1151" s="33"/>
      <c r="M1151" s="33"/>
      <c r="N1151" s="33"/>
      <c r="O1151" s="33"/>
      <c r="P1151" s="33"/>
      <c r="Q1151" s="33"/>
      <c r="R1151" s="33"/>
      <c r="S1151" s="33"/>
      <c r="T1151" s="33"/>
      <c r="U1151" s="33"/>
      <c r="V1151" s="33"/>
      <c r="W1151" s="33"/>
      <c r="X1151" s="33"/>
      <c r="Y1151" s="33"/>
      <c r="Z1151" s="33"/>
      <c r="AA1151" s="33"/>
      <c r="AB1151" s="33"/>
      <c r="AC1151" s="33"/>
      <c r="AD1151" s="33"/>
      <c r="AE1151" s="33"/>
      <c r="AF1151" s="33"/>
      <c r="AG1151" s="33"/>
      <c r="AH1151" s="33"/>
      <c r="AI1151" s="33"/>
      <c r="AJ1151" s="33"/>
      <c r="AK1151" s="33"/>
    </row>
    <row r="1152" spans="1:37" x14ac:dyDescent="0.25">
      <c r="A1152" s="52" t="s">
        <v>75</v>
      </c>
      <c r="B1152" s="43" t="s">
        <v>92</v>
      </c>
      <c r="C1152" s="52" t="s">
        <v>69</v>
      </c>
      <c r="D1152" s="52">
        <v>1</v>
      </c>
      <c r="E1152" s="120" t="s">
        <v>1711</v>
      </c>
      <c r="F1152" s="33"/>
      <c r="G1152" s="33"/>
      <c r="H1152" s="33"/>
      <c r="I1152" s="33"/>
      <c r="J1152" s="33"/>
      <c r="K1152" s="33"/>
      <c r="L1152" s="33"/>
      <c r="M1152" s="33"/>
      <c r="N1152" s="33"/>
      <c r="O1152" s="33"/>
      <c r="P1152" s="33"/>
      <c r="Q1152" s="33"/>
      <c r="R1152" s="33"/>
      <c r="S1152" s="33"/>
      <c r="T1152" s="33"/>
      <c r="U1152" s="33"/>
      <c r="V1152" s="33"/>
      <c r="W1152" s="33"/>
      <c r="X1152" s="33"/>
      <c r="Y1152" s="33"/>
      <c r="Z1152" s="33"/>
      <c r="AA1152" s="33"/>
      <c r="AB1152" s="33"/>
      <c r="AC1152" s="33"/>
      <c r="AD1152" s="33"/>
      <c r="AE1152" s="33"/>
      <c r="AF1152" s="33"/>
      <c r="AG1152" s="33"/>
      <c r="AH1152" s="33"/>
      <c r="AI1152" s="33"/>
      <c r="AJ1152" s="33"/>
      <c r="AK1152" s="33"/>
    </row>
    <row r="1153" spans="1:37" x14ac:dyDescent="0.25">
      <c r="A1153" s="52" t="s">
        <v>74</v>
      </c>
      <c r="B1153" s="43" t="s">
        <v>92</v>
      </c>
      <c r="C1153" s="52" t="s">
        <v>121</v>
      </c>
      <c r="D1153" s="52">
        <v>1</v>
      </c>
      <c r="E1153" s="120" t="s">
        <v>1712</v>
      </c>
      <c r="F1153" s="33"/>
      <c r="G1153" s="33"/>
      <c r="H1153" s="33"/>
      <c r="I1153" s="33"/>
      <c r="J1153" s="33"/>
      <c r="K1153" s="33"/>
      <c r="L1153" s="33"/>
      <c r="M1153" s="33"/>
      <c r="N1153" s="33"/>
      <c r="O1153" s="33"/>
      <c r="P1153" s="33"/>
      <c r="Q1153" s="33"/>
      <c r="R1153" s="33"/>
      <c r="S1153" s="33"/>
      <c r="T1153" s="33"/>
      <c r="U1153" s="33"/>
      <c r="V1153" s="33"/>
      <c r="W1153" s="33"/>
      <c r="X1153" s="33"/>
      <c r="Y1153" s="33"/>
      <c r="Z1153" s="33"/>
      <c r="AA1153" s="33"/>
      <c r="AB1153" s="33"/>
      <c r="AC1153" s="33"/>
      <c r="AD1153" s="33"/>
      <c r="AE1153" s="33"/>
      <c r="AF1153" s="33"/>
      <c r="AG1153" s="33"/>
      <c r="AH1153" s="33"/>
      <c r="AI1153" s="33"/>
      <c r="AJ1153" s="33"/>
      <c r="AK1153" s="33"/>
    </row>
    <row r="1154" spans="1:37" ht="31.5" x14ac:dyDescent="0.25">
      <c r="A1154" s="52" t="s">
        <v>97</v>
      </c>
      <c r="B1154" s="43" t="s">
        <v>92</v>
      </c>
      <c r="C1154" s="52" t="s">
        <v>109</v>
      </c>
      <c r="D1154" s="52">
        <v>2</v>
      </c>
      <c r="E1154" s="120" t="s">
        <v>1713</v>
      </c>
      <c r="G1154" s="33"/>
      <c r="H1154" s="33"/>
      <c r="I1154" s="33"/>
      <c r="J1154" s="33"/>
      <c r="K1154" s="33"/>
      <c r="L1154" s="33"/>
      <c r="M1154" s="33"/>
      <c r="N1154" s="33"/>
      <c r="O1154" s="33"/>
      <c r="P1154" s="33"/>
      <c r="Q1154" s="33"/>
      <c r="R1154" s="33"/>
      <c r="S1154" s="33"/>
      <c r="T1154" s="33"/>
      <c r="U1154" s="33"/>
      <c r="V1154" s="33"/>
      <c r="W1154" s="33"/>
      <c r="X1154" s="33"/>
      <c r="Y1154" s="33"/>
      <c r="Z1154" s="33"/>
      <c r="AA1154" s="33"/>
      <c r="AB1154" s="33"/>
      <c r="AC1154" s="33"/>
      <c r="AD1154" s="33"/>
      <c r="AE1154" s="33"/>
      <c r="AF1154" s="33"/>
      <c r="AG1154" s="33"/>
      <c r="AH1154" s="33"/>
      <c r="AI1154" s="33"/>
      <c r="AJ1154" s="33"/>
      <c r="AK1154" s="33"/>
    </row>
    <row r="1155" spans="1:37" s="66" customFormat="1" x14ac:dyDescent="0.25">
      <c r="A1155" s="52" t="s">
        <v>65</v>
      </c>
      <c r="B1155" s="43" t="s">
        <v>92</v>
      </c>
      <c r="C1155" s="52" t="s">
        <v>94</v>
      </c>
      <c r="D1155" s="52">
        <v>3</v>
      </c>
      <c r="E1155" s="120" t="s">
        <v>1714</v>
      </c>
      <c r="F1155" s="10"/>
      <c r="G1155" s="10"/>
      <c r="H1155" s="10"/>
      <c r="I1155" s="10"/>
      <c r="J1155" s="10"/>
      <c r="K1155" s="10"/>
      <c r="L1155" s="10"/>
      <c r="M1155" s="10"/>
      <c r="N1155" s="10"/>
      <c r="O1155" s="10"/>
      <c r="P1155" s="10"/>
      <c r="Q1155" s="10"/>
      <c r="R1155" s="10"/>
      <c r="S1155" s="10"/>
      <c r="T1155" s="10"/>
      <c r="U1155" s="10"/>
      <c r="V1155" s="10"/>
      <c r="W1155" s="10"/>
      <c r="X1155" s="10"/>
      <c r="Y1155" s="10"/>
      <c r="Z1155" s="10"/>
      <c r="AA1155" s="10"/>
      <c r="AB1155" s="10"/>
      <c r="AC1155" s="10"/>
      <c r="AD1155" s="10"/>
      <c r="AE1155" s="10"/>
      <c r="AF1155" s="10"/>
      <c r="AG1155" s="10"/>
      <c r="AH1155" s="10"/>
      <c r="AI1155" s="10"/>
      <c r="AJ1155" s="10"/>
      <c r="AK1155" s="10"/>
    </row>
    <row r="1156" spans="1:37" s="11" customFormat="1" x14ac:dyDescent="0.25">
      <c r="A1156" s="52" t="s">
        <v>181</v>
      </c>
      <c r="B1156" s="43" t="s">
        <v>92</v>
      </c>
      <c r="C1156" s="52" t="s">
        <v>96</v>
      </c>
      <c r="D1156" s="52">
        <v>1</v>
      </c>
      <c r="E1156" s="120" t="s">
        <v>1715</v>
      </c>
      <c r="F1156" s="10"/>
      <c r="G1156" s="10"/>
      <c r="H1156" s="10"/>
      <c r="I1156" s="10"/>
      <c r="J1156" s="10"/>
      <c r="K1156" s="10"/>
      <c r="L1156" s="10"/>
      <c r="M1156" s="10"/>
      <c r="N1156" s="10"/>
      <c r="O1156" s="10"/>
      <c r="P1156" s="10"/>
      <c r="Q1156" s="10"/>
      <c r="R1156" s="10"/>
      <c r="S1156" s="10"/>
      <c r="T1156" s="10"/>
      <c r="U1156" s="10"/>
      <c r="V1156" s="10"/>
      <c r="W1156" s="10"/>
      <c r="X1156" s="10"/>
      <c r="Y1156" s="10"/>
      <c r="Z1156" s="10"/>
      <c r="AA1156" s="10"/>
      <c r="AB1156" s="10"/>
      <c r="AC1156" s="10"/>
      <c r="AD1156" s="10"/>
      <c r="AE1156" s="10"/>
      <c r="AF1156" s="10"/>
      <c r="AG1156" s="10"/>
      <c r="AH1156" s="10"/>
      <c r="AI1156" s="10"/>
      <c r="AJ1156" s="10"/>
      <c r="AK1156" s="10"/>
    </row>
    <row r="1157" spans="1:37" x14ac:dyDescent="0.25">
      <c r="A1157" s="52" t="s">
        <v>179</v>
      </c>
      <c r="B1157" s="43" t="s">
        <v>92</v>
      </c>
      <c r="C1157" s="52" t="s">
        <v>191</v>
      </c>
      <c r="D1157" s="52">
        <v>1</v>
      </c>
      <c r="E1157" s="120" t="s">
        <v>1716</v>
      </c>
    </row>
    <row r="1158" spans="1:37" x14ac:dyDescent="0.25">
      <c r="A1158" s="52" t="s">
        <v>180</v>
      </c>
      <c r="B1158" s="43" t="s">
        <v>92</v>
      </c>
      <c r="C1158" s="52" t="s">
        <v>70</v>
      </c>
      <c r="D1158" s="52">
        <v>1</v>
      </c>
      <c r="E1158" s="120" t="s">
        <v>1717</v>
      </c>
    </row>
    <row r="1159" spans="1:37" x14ac:dyDescent="0.25">
      <c r="A1159" s="52" t="s">
        <v>76</v>
      </c>
      <c r="B1159" s="43" t="s">
        <v>92</v>
      </c>
      <c r="C1159" s="52" t="s">
        <v>75</v>
      </c>
      <c r="D1159" s="52">
        <v>1</v>
      </c>
      <c r="E1159" s="120" t="s">
        <v>1718</v>
      </c>
    </row>
    <row r="1160" spans="1:37" ht="18.75" customHeight="1" x14ac:dyDescent="0.25">
      <c r="A1160" s="52" t="s">
        <v>73</v>
      </c>
      <c r="B1160" s="43" t="s">
        <v>92</v>
      </c>
      <c r="C1160" s="52" t="s">
        <v>74</v>
      </c>
      <c r="D1160" s="52">
        <v>1</v>
      </c>
      <c r="E1160" s="120" t="s">
        <v>1719</v>
      </c>
    </row>
    <row r="1161" spans="1:37" x14ac:dyDescent="0.25">
      <c r="A1161" s="52" t="s">
        <v>68</v>
      </c>
      <c r="B1161" s="43" t="s">
        <v>92</v>
      </c>
      <c r="C1161" s="52" t="s">
        <v>97</v>
      </c>
      <c r="D1161" s="52">
        <v>1</v>
      </c>
      <c r="E1161" s="120" t="s">
        <v>1720</v>
      </c>
    </row>
    <row r="1162" spans="1:37" s="66" customFormat="1" x14ac:dyDescent="0.25">
      <c r="A1162" s="52" t="s">
        <v>67</v>
      </c>
      <c r="B1162" s="43" t="s">
        <v>92</v>
      </c>
      <c r="C1162" s="52" t="s">
        <v>111</v>
      </c>
      <c r="D1162" s="52">
        <v>1</v>
      </c>
      <c r="E1162" s="120" t="s">
        <v>1721</v>
      </c>
      <c r="F1162" s="10"/>
      <c r="G1162" s="10"/>
      <c r="H1162" s="10"/>
      <c r="I1162" s="10"/>
      <c r="J1162" s="10"/>
      <c r="K1162" s="10"/>
      <c r="L1162" s="10"/>
      <c r="M1162" s="10"/>
      <c r="N1162" s="10"/>
      <c r="O1162" s="10"/>
      <c r="P1162" s="10"/>
      <c r="Q1162" s="10"/>
      <c r="R1162" s="10"/>
      <c r="S1162" s="10"/>
      <c r="T1162" s="10"/>
      <c r="U1162" s="10"/>
      <c r="V1162" s="10"/>
      <c r="W1162" s="10"/>
      <c r="X1162" s="10"/>
      <c r="Y1162" s="10"/>
      <c r="Z1162" s="10"/>
      <c r="AA1162" s="10"/>
      <c r="AB1162" s="10"/>
      <c r="AC1162" s="10"/>
      <c r="AD1162" s="10"/>
      <c r="AE1162" s="10"/>
      <c r="AF1162" s="10"/>
      <c r="AG1162" s="10"/>
      <c r="AH1162" s="10"/>
      <c r="AI1162" s="10"/>
      <c r="AJ1162" s="10"/>
      <c r="AK1162" s="10"/>
    </row>
    <row r="1163" spans="1:37" s="66" customFormat="1" x14ac:dyDescent="0.25">
      <c r="A1163" s="52" t="s">
        <v>184</v>
      </c>
      <c r="B1163" s="43" t="s">
        <v>92</v>
      </c>
      <c r="C1163" s="52" t="s">
        <v>315</v>
      </c>
      <c r="D1163" s="52">
        <v>1</v>
      </c>
      <c r="E1163" s="120" t="s">
        <v>1722</v>
      </c>
      <c r="F1163" s="10"/>
      <c r="G1163" s="10"/>
      <c r="H1163" s="10"/>
      <c r="I1163" s="10"/>
      <c r="J1163" s="10"/>
      <c r="K1163" s="10"/>
      <c r="L1163" s="10"/>
      <c r="M1163" s="10"/>
      <c r="N1163" s="10"/>
      <c r="O1163" s="10"/>
      <c r="P1163" s="10"/>
      <c r="Q1163" s="10"/>
      <c r="R1163" s="10"/>
      <c r="S1163" s="10"/>
      <c r="T1163" s="10"/>
      <c r="U1163" s="10"/>
      <c r="V1163" s="10"/>
      <c r="W1163" s="10"/>
      <c r="X1163" s="10"/>
      <c r="Y1163" s="10"/>
      <c r="Z1163" s="10"/>
      <c r="AA1163" s="10"/>
      <c r="AB1163" s="10"/>
      <c r="AC1163" s="10"/>
      <c r="AD1163" s="10"/>
      <c r="AE1163" s="10"/>
      <c r="AF1163" s="10"/>
      <c r="AG1163" s="10"/>
      <c r="AH1163" s="10"/>
      <c r="AI1163" s="10"/>
      <c r="AJ1163" s="10"/>
      <c r="AK1163" s="10"/>
    </row>
    <row r="1164" spans="1:37" s="66" customFormat="1" ht="47.25" customHeight="1" x14ac:dyDescent="0.25">
      <c r="A1164" s="52" t="s">
        <v>198</v>
      </c>
      <c r="B1164" s="43" t="s">
        <v>92</v>
      </c>
      <c r="C1164" s="52" t="s">
        <v>354</v>
      </c>
      <c r="D1164" s="52">
        <v>1</v>
      </c>
      <c r="E1164" s="120" t="s">
        <v>1723</v>
      </c>
      <c r="F1164" s="10"/>
      <c r="G1164" s="10"/>
      <c r="H1164" s="10"/>
      <c r="I1164" s="10"/>
      <c r="J1164" s="10"/>
      <c r="K1164" s="10"/>
      <c r="L1164" s="10"/>
      <c r="M1164" s="10"/>
      <c r="N1164" s="10"/>
      <c r="O1164" s="10"/>
      <c r="P1164" s="10"/>
      <c r="Q1164" s="10"/>
      <c r="R1164" s="10"/>
      <c r="S1164" s="10"/>
      <c r="T1164" s="10"/>
      <c r="U1164" s="10"/>
      <c r="V1164" s="10"/>
      <c r="W1164" s="10"/>
      <c r="X1164" s="10"/>
      <c r="Y1164" s="10"/>
      <c r="Z1164" s="10"/>
      <c r="AA1164" s="10"/>
      <c r="AB1164" s="10"/>
      <c r="AC1164" s="10"/>
      <c r="AD1164" s="10"/>
      <c r="AE1164" s="10"/>
      <c r="AF1164" s="10"/>
      <c r="AG1164" s="10"/>
      <c r="AH1164" s="10"/>
      <c r="AI1164" s="10"/>
      <c r="AJ1164" s="10"/>
      <c r="AK1164" s="10"/>
    </row>
    <row r="1165" spans="1:37" s="66" customFormat="1" x14ac:dyDescent="0.25">
      <c r="A1165" s="52" t="s">
        <v>107</v>
      </c>
      <c r="B1165" s="43" t="s">
        <v>92</v>
      </c>
      <c r="C1165" s="52" t="s">
        <v>181</v>
      </c>
      <c r="D1165" s="52">
        <v>1</v>
      </c>
      <c r="E1165" s="120" t="s">
        <v>1724</v>
      </c>
      <c r="F1165" s="10"/>
      <c r="G1165" s="10"/>
      <c r="H1165" s="10"/>
      <c r="I1165" s="10"/>
      <c r="J1165" s="10"/>
      <c r="K1165" s="10"/>
      <c r="L1165" s="10"/>
      <c r="M1165" s="10"/>
      <c r="N1165" s="10"/>
      <c r="O1165" s="10"/>
      <c r="P1165" s="10"/>
      <c r="Q1165" s="10"/>
      <c r="R1165" s="10"/>
      <c r="S1165" s="10"/>
      <c r="T1165" s="10"/>
      <c r="U1165" s="10"/>
      <c r="V1165" s="10"/>
      <c r="W1165" s="10"/>
      <c r="X1165" s="10"/>
      <c r="Y1165" s="10"/>
      <c r="Z1165" s="10"/>
      <c r="AA1165" s="10"/>
      <c r="AB1165" s="10"/>
      <c r="AC1165" s="10"/>
      <c r="AD1165" s="10"/>
      <c r="AE1165" s="10"/>
      <c r="AF1165" s="10"/>
      <c r="AG1165" s="10"/>
      <c r="AH1165" s="10"/>
      <c r="AI1165" s="10"/>
      <c r="AJ1165" s="10"/>
      <c r="AK1165" s="10"/>
    </row>
    <row r="1166" spans="1:37" s="66" customFormat="1" ht="31.5" x14ac:dyDescent="0.25">
      <c r="A1166" s="52" t="s">
        <v>190</v>
      </c>
      <c r="B1166" s="43" t="s">
        <v>92</v>
      </c>
      <c r="C1166" s="52" t="s">
        <v>180</v>
      </c>
      <c r="D1166" s="52">
        <v>1</v>
      </c>
      <c r="E1166" s="120" t="s">
        <v>1725</v>
      </c>
      <c r="F1166" s="10"/>
      <c r="G1166" s="10"/>
      <c r="H1166" s="10"/>
      <c r="I1166" s="10"/>
      <c r="J1166" s="10"/>
      <c r="K1166" s="10"/>
      <c r="L1166" s="10"/>
      <c r="M1166" s="10"/>
      <c r="N1166" s="10"/>
      <c r="O1166" s="10"/>
      <c r="P1166" s="10"/>
      <c r="Q1166" s="10"/>
      <c r="R1166" s="10"/>
      <c r="S1166" s="10"/>
      <c r="T1166" s="10"/>
      <c r="U1166" s="10"/>
      <c r="V1166" s="10"/>
      <c r="W1166" s="10"/>
      <c r="X1166" s="10"/>
      <c r="Y1166" s="10"/>
      <c r="Z1166" s="10"/>
      <c r="AA1166" s="10"/>
      <c r="AB1166" s="10"/>
      <c r="AC1166" s="10"/>
      <c r="AD1166" s="10"/>
      <c r="AE1166" s="10"/>
      <c r="AF1166" s="10"/>
      <c r="AG1166" s="10"/>
      <c r="AH1166" s="10"/>
      <c r="AI1166" s="10"/>
      <c r="AJ1166" s="10"/>
      <c r="AK1166" s="10"/>
    </row>
    <row r="1167" spans="1:37" s="66" customFormat="1" ht="31.5" x14ac:dyDescent="0.25">
      <c r="A1167" s="52" t="s">
        <v>86</v>
      </c>
      <c r="B1167" s="43" t="s">
        <v>92</v>
      </c>
      <c r="C1167" s="52" t="s">
        <v>316</v>
      </c>
      <c r="D1167" s="52">
        <v>1</v>
      </c>
      <c r="E1167" s="120" t="s">
        <v>1726</v>
      </c>
      <c r="F1167" s="10"/>
      <c r="G1167" s="10"/>
      <c r="H1167" s="10"/>
      <c r="I1167" s="10"/>
      <c r="J1167" s="10"/>
      <c r="K1167" s="10"/>
      <c r="L1167" s="10"/>
      <c r="M1167" s="10"/>
      <c r="N1167" s="10"/>
      <c r="O1167" s="10"/>
      <c r="P1167" s="10"/>
      <c r="Q1167" s="10"/>
      <c r="R1167" s="10"/>
      <c r="S1167" s="10"/>
      <c r="T1167" s="10"/>
      <c r="U1167" s="10"/>
      <c r="V1167" s="10"/>
      <c r="W1167" s="10"/>
      <c r="X1167" s="10"/>
      <c r="Y1167" s="10"/>
      <c r="Z1167" s="10"/>
      <c r="AA1167" s="10"/>
      <c r="AB1167" s="10"/>
      <c r="AC1167" s="10"/>
      <c r="AD1167" s="10"/>
      <c r="AE1167" s="10"/>
      <c r="AF1167" s="10"/>
      <c r="AG1167" s="10"/>
      <c r="AH1167" s="10"/>
      <c r="AI1167" s="10"/>
      <c r="AJ1167" s="10"/>
      <c r="AK1167" s="10"/>
    </row>
    <row r="1168" spans="1:37" s="66" customFormat="1" x14ac:dyDescent="0.25">
      <c r="A1168" s="52" t="s">
        <v>188</v>
      </c>
      <c r="B1168" s="43" t="s">
        <v>92</v>
      </c>
      <c r="C1168" s="52" t="s">
        <v>317</v>
      </c>
      <c r="D1168" s="52">
        <v>1</v>
      </c>
      <c r="E1168" s="120" t="s">
        <v>1727</v>
      </c>
      <c r="F1168" s="10"/>
      <c r="G1168" s="10"/>
      <c r="H1168" s="10"/>
      <c r="I1168" s="10"/>
      <c r="J1168" s="10"/>
      <c r="K1168" s="10"/>
      <c r="L1168" s="10"/>
      <c r="M1168" s="10"/>
      <c r="N1168" s="10"/>
      <c r="O1168" s="10"/>
      <c r="P1168" s="10"/>
      <c r="Q1168" s="10"/>
      <c r="R1168" s="10"/>
      <c r="S1168" s="10"/>
      <c r="T1168" s="10"/>
      <c r="U1168" s="10"/>
      <c r="V1168" s="10"/>
      <c r="W1168" s="10"/>
      <c r="X1168" s="10"/>
      <c r="Y1168" s="10"/>
      <c r="Z1168" s="10"/>
      <c r="AA1168" s="10"/>
      <c r="AB1168" s="10"/>
      <c r="AC1168" s="10"/>
      <c r="AD1168" s="10"/>
      <c r="AE1168" s="10"/>
      <c r="AF1168" s="10"/>
      <c r="AG1168" s="10"/>
      <c r="AH1168" s="10"/>
      <c r="AI1168" s="10"/>
      <c r="AJ1168" s="10"/>
      <c r="AK1168" s="10"/>
    </row>
    <row r="1169" spans="1:37" s="66" customFormat="1" x14ac:dyDescent="0.25">
      <c r="A1169" s="52" t="s">
        <v>79</v>
      </c>
      <c r="B1169" s="43" t="s">
        <v>92</v>
      </c>
      <c r="C1169" s="52" t="s">
        <v>294</v>
      </c>
      <c r="D1169" s="52">
        <v>3</v>
      </c>
      <c r="E1169" s="120" t="s">
        <v>1728</v>
      </c>
      <c r="F1169" s="10"/>
      <c r="G1169" s="10"/>
      <c r="H1169" s="10"/>
      <c r="I1169" s="10"/>
      <c r="J1169" s="10"/>
      <c r="K1169" s="10"/>
      <c r="L1169" s="10"/>
      <c r="M1169" s="10"/>
      <c r="N1169" s="10"/>
      <c r="O1169" s="10"/>
      <c r="P1169" s="10"/>
      <c r="Q1169" s="10"/>
      <c r="R1169" s="10"/>
      <c r="S1169" s="10"/>
      <c r="T1169" s="10"/>
      <c r="U1169" s="10"/>
      <c r="V1169" s="10"/>
      <c r="W1169" s="10"/>
      <c r="X1169" s="10"/>
      <c r="Y1169" s="10"/>
      <c r="Z1169" s="10"/>
      <c r="AA1169" s="10"/>
      <c r="AB1169" s="10"/>
      <c r="AC1169" s="10"/>
      <c r="AD1169" s="10"/>
      <c r="AE1169" s="10"/>
      <c r="AF1169" s="10"/>
      <c r="AG1169" s="10"/>
      <c r="AH1169" s="10"/>
      <c r="AI1169" s="10"/>
      <c r="AJ1169" s="10"/>
      <c r="AK1169" s="10"/>
    </row>
    <row r="1170" spans="1:37" s="66" customFormat="1" x14ac:dyDescent="0.25">
      <c r="A1170" s="33"/>
      <c r="B1170" s="33"/>
      <c r="C1170" s="33"/>
      <c r="D1170" s="50">
        <v>44</v>
      </c>
      <c r="E1170" s="133"/>
      <c r="F1170" s="10"/>
      <c r="G1170" s="10"/>
      <c r="H1170" s="10"/>
      <c r="I1170" s="10"/>
      <c r="J1170" s="10"/>
      <c r="K1170" s="10"/>
      <c r="L1170" s="10"/>
      <c r="M1170" s="10"/>
      <c r="N1170" s="10"/>
      <c r="O1170" s="10"/>
      <c r="P1170" s="10"/>
      <c r="Q1170" s="10"/>
      <c r="R1170" s="10"/>
      <c r="S1170" s="10"/>
      <c r="T1170" s="10"/>
      <c r="U1170" s="10"/>
      <c r="V1170" s="10"/>
      <c r="W1170" s="10"/>
      <c r="X1170" s="10"/>
      <c r="Y1170" s="10"/>
      <c r="Z1170" s="10"/>
      <c r="AA1170" s="10"/>
      <c r="AB1170" s="10"/>
      <c r="AC1170" s="10"/>
      <c r="AD1170" s="10"/>
      <c r="AE1170" s="10"/>
      <c r="AF1170" s="10"/>
      <c r="AG1170" s="10"/>
      <c r="AH1170" s="10"/>
      <c r="AI1170" s="10"/>
      <c r="AJ1170" s="10"/>
      <c r="AK1170" s="10"/>
    </row>
    <row r="1171" spans="1:37" x14ac:dyDescent="0.25">
      <c r="A1171" s="10"/>
    </row>
    <row r="1172" spans="1:37" s="66" customFormat="1" x14ac:dyDescent="0.25">
      <c r="A1172" s="33"/>
      <c r="B1172" s="33"/>
      <c r="C1172" s="33"/>
      <c r="D1172" s="33"/>
      <c r="E1172" s="133"/>
      <c r="F1172" s="10"/>
      <c r="G1172" s="10"/>
      <c r="H1172" s="10"/>
      <c r="I1172" s="10"/>
      <c r="J1172" s="10"/>
      <c r="K1172" s="10"/>
      <c r="L1172" s="10"/>
      <c r="M1172" s="10"/>
      <c r="N1172" s="10"/>
      <c r="O1172" s="10"/>
      <c r="P1172" s="10"/>
      <c r="Q1172" s="10"/>
      <c r="R1172" s="10"/>
      <c r="S1172" s="10"/>
      <c r="T1172" s="10"/>
      <c r="U1172" s="10"/>
      <c r="V1172" s="10"/>
      <c r="W1172" s="10"/>
      <c r="X1172" s="10"/>
      <c r="Y1172" s="10"/>
      <c r="Z1172" s="10"/>
      <c r="AA1172" s="10"/>
      <c r="AB1172" s="10"/>
      <c r="AC1172" s="10"/>
      <c r="AD1172" s="10"/>
      <c r="AE1172" s="10"/>
      <c r="AF1172" s="10"/>
      <c r="AG1172" s="10"/>
      <c r="AH1172" s="10"/>
      <c r="AI1172" s="10"/>
      <c r="AJ1172" s="10"/>
      <c r="AK1172" s="10"/>
    </row>
    <row r="1174" spans="1:37" x14ac:dyDescent="0.25">
      <c r="A1174" s="111" t="s">
        <v>1645</v>
      </c>
      <c r="B1174" s="112"/>
      <c r="C1174" s="112"/>
      <c r="D1174" s="112"/>
      <c r="E1174" s="113"/>
    </row>
    <row r="1175" spans="1:37" ht="31.5" x14ac:dyDescent="0.25">
      <c r="A1175" s="9" t="s">
        <v>519</v>
      </c>
      <c r="B1175" s="9" t="s">
        <v>421</v>
      </c>
      <c r="C1175" s="9" t="s">
        <v>1151</v>
      </c>
      <c r="D1175" s="14" t="s">
        <v>312</v>
      </c>
      <c r="E1175" s="9" t="s">
        <v>21</v>
      </c>
    </row>
    <row r="1176" spans="1:37" x14ac:dyDescent="0.25">
      <c r="A1176" s="4">
        <v>18.010000000000002</v>
      </c>
      <c r="B1176" s="52" t="s">
        <v>426</v>
      </c>
      <c r="C1176" s="4">
        <v>18.010000000000002</v>
      </c>
      <c r="D1176" s="1">
        <v>6</v>
      </c>
      <c r="E1176" s="5" t="s">
        <v>488</v>
      </c>
    </row>
    <row r="1177" spans="1:37" x14ac:dyDescent="0.25">
      <c r="A1177" s="4">
        <v>18.02</v>
      </c>
      <c r="B1177" s="52" t="s">
        <v>426</v>
      </c>
      <c r="C1177" s="4">
        <v>18.02</v>
      </c>
      <c r="D1177" s="1">
        <v>1</v>
      </c>
      <c r="E1177" s="5" t="s">
        <v>489</v>
      </c>
    </row>
    <row r="1178" spans="1:37" x14ac:dyDescent="0.25">
      <c r="A1178" s="4">
        <v>18.03</v>
      </c>
      <c r="B1178" s="52" t="s">
        <v>426</v>
      </c>
      <c r="C1178" s="4">
        <v>18.03</v>
      </c>
      <c r="D1178" s="1">
        <v>2</v>
      </c>
      <c r="E1178" s="5" t="s">
        <v>490</v>
      </c>
    </row>
    <row r="1179" spans="1:37" x14ac:dyDescent="0.25">
      <c r="A1179" s="4">
        <v>18.05</v>
      </c>
      <c r="B1179" s="52" t="s">
        <v>426</v>
      </c>
      <c r="C1179" s="4">
        <v>18.05</v>
      </c>
      <c r="D1179" s="1">
        <v>4</v>
      </c>
      <c r="E1179" s="5" t="s">
        <v>491</v>
      </c>
    </row>
    <row r="1180" spans="1:37" ht="31.5" x14ac:dyDescent="0.25">
      <c r="A1180" s="4">
        <v>18.059999999999999</v>
      </c>
      <c r="B1180" s="52" t="s">
        <v>426</v>
      </c>
      <c r="C1180" s="4">
        <v>18.059999999999999</v>
      </c>
      <c r="D1180" s="1">
        <v>4</v>
      </c>
      <c r="E1180" s="5" t="s">
        <v>492</v>
      </c>
    </row>
    <row r="1181" spans="1:37" x14ac:dyDescent="0.25">
      <c r="A1181" s="3">
        <v>18.07</v>
      </c>
      <c r="B1181" s="52" t="s">
        <v>426</v>
      </c>
      <c r="C1181" s="3">
        <v>18.07</v>
      </c>
      <c r="D1181" s="1">
        <v>1</v>
      </c>
      <c r="E1181" s="5" t="s">
        <v>493</v>
      </c>
    </row>
    <row r="1182" spans="1:37" x14ac:dyDescent="0.25">
      <c r="A1182" s="3">
        <v>21.07</v>
      </c>
      <c r="B1182" s="52" t="s">
        <v>426</v>
      </c>
      <c r="C1182" s="3">
        <v>21.07</v>
      </c>
      <c r="D1182" s="1">
        <v>4</v>
      </c>
      <c r="E1182" s="5" t="s">
        <v>494</v>
      </c>
    </row>
    <row r="1183" spans="1:37" s="66" customFormat="1" x14ac:dyDescent="0.25">
      <c r="A1183" s="3">
        <v>21.08</v>
      </c>
      <c r="B1183" s="52" t="s">
        <v>426</v>
      </c>
      <c r="C1183" s="3">
        <v>21.08</v>
      </c>
      <c r="D1183" s="1">
        <v>1</v>
      </c>
      <c r="E1183" s="5" t="s">
        <v>495</v>
      </c>
      <c r="F1183" s="10"/>
      <c r="G1183" s="10"/>
      <c r="H1183" s="10"/>
      <c r="I1183" s="10"/>
      <c r="J1183" s="10"/>
      <c r="K1183" s="10"/>
      <c r="L1183" s="10"/>
      <c r="M1183" s="10"/>
      <c r="N1183" s="10"/>
      <c r="O1183" s="10"/>
      <c r="P1183" s="10"/>
      <c r="Q1183" s="10"/>
      <c r="R1183" s="10"/>
      <c r="S1183" s="10"/>
      <c r="T1183" s="10"/>
      <c r="U1183" s="10"/>
      <c r="V1183" s="10"/>
      <c r="W1183" s="10"/>
      <c r="X1183" s="10"/>
      <c r="Y1183" s="10"/>
      <c r="Z1183" s="10"/>
      <c r="AA1183" s="10"/>
      <c r="AB1183" s="10"/>
      <c r="AC1183" s="10"/>
      <c r="AD1183" s="10"/>
      <c r="AE1183" s="10"/>
      <c r="AF1183" s="10"/>
      <c r="AG1183" s="10"/>
      <c r="AH1183" s="10"/>
      <c r="AI1183" s="10"/>
      <c r="AJ1183" s="10"/>
      <c r="AK1183" s="10"/>
    </row>
    <row r="1184" spans="1:37" s="11" customFormat="1" x14ac:dyDescent="0.25">
      <c r="A1184" s="3">
        <v>21.1</v>
      </c>
      <c r="B1184" s="52" t="s">
        <v>426</v>
      </c>
      <c r="C1184" s="3">
        <v>21.1</v>
      </c>
      <c r="D1184" s="1">
        <v>1</v>
      </c>
      <c r="E1184" s="5" t="s">
        <v>496</v>
      </c>
      <c r="F1184" s="10"/>
      <c r="G1184" s="10"/>
      <c r="H1184" s="10"/>
      <c r="I1184" s="10"/>
      <c r="J1184" s="10"/>
      <c r="K1184" s="10"/>
      <c r="L1184" s="10"/>
      <c r="M1184" s="10"/>
      <c r="N1184" s="10"/>
      <c r="O1184" s="10"/>
      <c r="P1184" s="10"/>
      <c r="Q1184" s="10"/>
      <c r="R1184" s="10"/>
      <c r="S1184" s="10"/>
      <c r="T1184" s="10"/>
      <c r="U1184" s="10"/>
      <c r="V1184" s="10"/>
      <c r="W1184" s="10"/>
      <c r="X1184" s="10"/>
      <c r="Y1184" s="10"/>
      <c r="Z1184" s="10"/>
      <c r="AA1184" s="10"/>
      <c r="AB1184" s="10"/>
      <c r="AC1184" s="10"/>
      <c r="AD1184" s="10"/>
      <c r="AE1184" s="10"/>
      <c r="AF1184" s="10"/>
      <c r="AG1184" s="10"/>
      <c r="AH1184" s="10"/>
      <c r="AI1184" s="10"/>
      <c r="AJ1184" s="10"/>
      <c r="AK1184" s="10"/>
    </row>
    <row r="1185" spans="1:37" x14ac:dyDescent="0.25">
      <c r="A1185" s="3">
        <v>21.11</v>
      </c>
      <c r="B1185" s="52" t="s">
        <v>426</v>
      </c>
      <c r="C1185" s="3">
        <v>21.11</v>
      </c>
      <c r="D1185" s="1">
        <v>0</v>
      </c>
      <c r="E1185" s="5" t="s">
        <v>497</v>
      </c>
    </row>
    <row r="1186" spans="1:37" x14ac:dyDescent="0.25">
      <c r="A1186" s="3">
        <v>23.01</v>
      </c>
      <c r="B1186" s="52" t="s">
        <v>426</v>
      </c>
      <c r="C1186" s="3">
        <v>23.01</v>
      </c>
      <c r="D1186" s="1">
        <v>1</v>
      </c>
      <c r="E1186" s="5" t="s">
        <v>498</v>
      </c>
      <c r="F1186" s="33"/>
    </row>
    <row r="1187" spans="1:37" x14ac:dyDescent="0.25">
      <c r="A1187" s="3">
        <v>23.02</v>
      </c>
      <c r="B1187" s="52" t="s">
        <v>426</v>
      </c>
      <c r="C1187" s="3">
        <v>23.02</v>
      </c>
      <c r="D1187" s="1">
        <v>1</v>
      </c>
      <c r="E1187" s="5" t="s">
        <v>499</v>
      </c>
      <c r="F1187" s="33"/>
      <c r="G1187" s="33"/>
      <c r="H1187" s="33"/>
      <c r="I1187" s="33"/>
      <c r="J1187" s="33"/>
      <c r="K1187" s="33"/>
      <c r="L1187" s="33"/>
      <c r="M1187" s="33"/>
      <c r="N1187" s="33"/>
      <c r="O1187" s="33"/>
      <c r="P1187" s="33"/>
      <c r="Q1187" s="33"/>
      <c r="R1187" s="33"/>
      <c r="S1187" s="33"/>
      <c r="T1187" s="33"/>
      <c r="U1187" s="33"/>
      <c r="V1187" s="33"/>
      <c r="W1187" s="33"/>
      <c r="X1187" s="33"/>
      <c r="Y1187" s="33"/>
      <c r="Z1187" s="33"/>
      <c r="AA1187" s="33"/>
      <c r="AB1187" s="33"/>
      <c r="AC1187" s="33"/>
      <c r="AD1187" s="33"/>
      <c r="AE1187" s="33"/>
      <c r="AF1187" s="33"/>
      <c r="AG1187" s="33"/>
      <c r="AH1187" s="33"/>
      <c r="AI1187" s="33"/>
      <c r="AJ1187" s="33"/>
      <c r="AK1187" s="33"/>
    </row>
    <row r="1188" spans="1:37" x14ac:dyDescent="0.25">
      <c r="A1188" s="3">
        <v>23.04</v>
      </c>
      <c r="B1188" s="52" t="s">
        <v>426</v>
      </c>
      <c r="C1188" s="3">
        <v>23.04</v>
      </c>
      <c r="D1188" s="1">
        <v>1</v>
      </c>
      <c r="E1188" s="5" t="s">
        <v>500</v>
      </c>
      <c r="F1188" s="33"/>
      <c r="G1188" s="33"/>
      <c r="H1188" s="33"/>
      <c r="I1188" s="33"/>
      <c r="J1188" s="33"/>
      <c r="K1188" s="33"/>
      <c r="L1188" s="33"/>
      <c r="M1188" s="33"/>
      <c r="N1188" s="33"/>
      <c r="O1188" s="33"/>
      <c r="P1188" s="33"/>
      <c r="Q1188" s="33"/>
      <c r="R1188" s="33"/>
      <c r="S1188" s="33"/>
      <c r="T1188" s="33"/>
      <c r="U1188" s="33"/>
      <c r="V1188" s="33"/>
      <c r="W1188" s="33"/>
      <c r="X1188" s="33"/>
      <c r="Y1188" s="33"/>
      <c r="Z1188" s="33"/>
      <c r="AA1188" s="33"/>
      <c r="AB1188" s="33"/>
      <c r="AC1188" s="33"/>
      <c r="AD1188" s="33"/>
      <c r="AE1188" s="33"/>
      <c r="AF1188" s="33"/>
      <c r="AG1188" s="33"/>
      <c r="AH1188" s="33"/>
      <c r="AI1188" s="33"/>
      <c r="AJ1188" s="33"/>
      <c r="AK1188" s="33"/>
    </row>
    <row r="1189" spans="1:37" x14ac:dyDescent="0.25">
      <c r="A1189" s="3">
        <v>37.03</v>
      </c>
      <c r="B1189" s="52" t="s">
        <v>426</v>
      </c>
      <c r="C1189" s="3">
        <v>37.03</v>
      </c>
      <c r="D1189" s="1">
        <v>1</v>
      </c>
      <c r="E1189" s="5" t="s">
        <v>501</v>
      </c>
      <c r="F1189" s="33"/>
      <c r="G1189" s="33"/>
      <c r="H1189" s="33"/>
      <c r="I1189" s="33"/>
      <c r="J1189" s="33"/>
      <c r="K1189" s="33"/>
      <c r="L1189" s="33"/>
      <c r="M1189" s="33"/>
      <c r="N1189" s="33"/>
      <c r="O1189" s="33"/>
      <c r="P1189" s="33"/>
      <c r="Q1189" s="33"/>
      <c r="R1189" s="33"/>
      <c r="S1189" s="33"/>
      <c r="T1189" s="33"/>
      <c r="U1189" s="33"/>
      <c r="V1189" s="33"/>
      <c r="W1189" s="33"/>
      <c r="X1189" s="33"/>
      <c r="Y1189" s="33"/>
      <c r="Z1189" s="33"/>
      <c r="AA1189" s="33"/>
      <c r="AB1189" s="33"/>
      <c r="AC1189" s="33"/>
      <c r="AD1189" s="33"/>
      <c r="AE1189" s="33"/>
      <c r="AF1189" s="33"/>
      <c r="AG1189" s="33"/>
      <c r="AH1189" s="33"/>
      <c r="AI1189" s="33"/>
      <c r="AJ1189" s="33"/>
      <c r="AK1189" s="33"/>
    </row>
    <row r="1190" spans="1:37" x14ac:dyDescent="0.25">
      <c r="A1190" s="3">
        <v>37.06</v>
      </c>
      <c r="B1190" s="52" t="s">
        <v>426</v>
      </c>
      <c r="C1190" s="3">
        <v>37.06</v>
      </c>
      <c r="D1190" s="1">
        <v>10</v>
      </c>
      <c r="E1190" s="5" t="s">
        <v>502</v>
      </c>
      <c r="F1190" s="33"/>
      <c r="G1190" s="33"/>
      <c r="H1190" s="33"/>
      <c r="I1190" s="33"/>
      <c r="J1190" s="33"/>
      <c r="K1190" s="33"/>
      <c r="L1190" s="33"/>
      <c r="M1190" s="33"/>
      <c r="N1190" s="33"/>
      <c r="O1190" s="33"/>
      <c r="P1190" s="33"/>
      <c r="Q1190" s="33"/>
      <c r="R1190" s="33"/>
      <c r="S1190" s="33"/>
      <c r="T1190" s="33"/>
      <c r="U1190" s="33"/>
      <c r="V1190" s="33"/>
      <c r="W1190" s="33"/>
      <c r="X1190" s="33"/>
      <c r="Y1190" s="33"/>
      <c r="Z1190" s="33"/>
      <c r="AA1190" s="33"/>
      <c r="AB1190" s="33"/>
      <c r="AC1190" s="33"/>
      <c r="AD1190" s="33"/>
      <c r="AE1190" s="33"/>
      <c r="AF1190" s="33"/>
      <c r="AG1190" s="33"/>
      <c r="AH1190" s="33"/>
      <c r="AI1190" s="33"/>
      <c r="AJ1190" s="33"/>
      <c r="AK1190" s="33"/>
    </row>
    <row r="1191" spans="1:37" x14ac:dyDescent="0.25">
      <c r="A1191" s="3">
        <v>37.1</v>
      </c>
      <c r="B1191" s="52" t="s">
        <v>426</v>
      </c>
      <c r="C1191" s="3">
        <v>37.1</v>
      </c>
      <c r="D1191" s="1">
        <v>7</v>
      </c>
      <c r="E1191" s="5" t="s">
        <v>503</v>
      </c>
      <c r="F1191" s="33"/>
      <c r="G1191" s="33"/>
      <c r="H1191" s="33"/>
      <c r="I1191" s="33"/>
      <c r="J1191" s="33"/>
      <c r="K1191" s="33"/>
      <c r="L1191" s="33"/>
      <c r="M1191" s="33"/>
      <c r="N1191" s="33"/>
      <c r="O1191" s="33"/>
      <c r="P1191" s="33"/>
      <c r="Q1191" s="33"/>
      <c r="R1191" s="33"/>
      <c r="S1191" s="33"/>
      <c r="T1191" s="33"/>
      <c r="U1191" s="33"/>
      <c r="V1191" s="33"/>
      <c r="W1191" s="33"/>
      <c r="X1191" s="33"/>
      <c r="Y1191" s="33"/>
      <c r="Z1191" s="33"/>
      <c r="AA1191" s="33"/>
      <c r="AB1191" s="33"/>
      <c r="AC1191" s="33"/>
      <c r="AD1191" s="33"/>
      <c r="AE1191" s="33"/>
      <c r="AF1191" s="33"/>
      <c r="AG1191" s="33"/>
      <c r="AH1191" s="33"/>
      <c r="AI1191" s="33"/>
      <c r="AJ1191" s="33"/>
      <c r="AK1191" s="33"/>
    </row>
    <row r="1192" spans="1:37" s="66" customFormat="1" x14ac:dyDescent="0.25">
      <c r="A1192" s="3">
        <v>37.159999999999997</v>
      </c>
      <c r="B1192" s="52" t="s">
        <v>426</v>
      </c>
      <c r="C1192" s="3">
        <v>37.159999999999997</v>
      </c>
      <c r="D1192" s="1">
        <v>1</v>
      </c>
      <c r="E1192" s="5" t="s">
        <v>504</v>
      </c>
      <c r="F1192" s="10"/>
      <c r="G1192" s="10"/>
      <c r="H1192" s="10"/>
      <c r="I1192" s="10"/>
      <c r="J1192" s="10"/>
      <c r="K1192" s="10"/>
      <c r="L1192" s="10"/>
      <c r="M1192" s="10"/>
      <c r="N1192" s="10"/>
      <c r="O1192" s="10"/>
      <c r="P1192" s="10"/>
      <c r="Q1192" s="10"/>
      <c r="R1192" s="10"/>
      <c r="S1192" s="10"/>
      <c r="T1192" s="10"/>
      <c r="U1192" s="10"/>
      <c r="V1192" s="10"/>
      <c r="W1192" s="10"/>
      <c r="X1192" s="10"/>
      <c r="Y1192" s="10"/>
      <c r="Z1192" s="10"/>
      <c r="AA1192" s="10"/>
      <c r="AB1192" s="10"/>
      <c r="AC1192" s="10"/>
      <c r="AD1192" s="10"/>
      <c r="AE1192" s="10"/>
      <c r="AF1192" s="10"/>
      <c r="AG1192" s="10"/>
      <c r="AH1192" s="10"/>
      <c r="AI1192" s="10"/>
      <c r="AJ1192" s="10"/>
      <c r="AK1192" s="10"/>
    </row>
    <row r="1193" spans="1:37" s="66" customFormat="1" x14ac:dyDescent="0.25">
      <c r="A1193" s="3">
        <v>40.03</v>
      </c>
      <c r="B1193" s="52" t="s">
        <v>426</v>
      </c>
      <c r="C1193" s="3">
        <v>40.03</v>
      </c>
      <c r="D1193" s="1">
        <v>2</v>
      </c>
      <c r="E1193" s="5" t="s">
        <v>505</v>
      </c>
      <c r="F1193" s="10"/>
      <c r="G1193" s="10"/>
      <c r="H1193" s="10"/>
      <c r="I1193" s="10"/>
      <c r="J1193" s="10"/>
      <c r="K1193" s="10"/>
      <c r="L1193" s="10"/>
      <c r="M1193" s="10"/>
      <c r="N1193" s="10"/>
      <c r="O1193" s="10"/>
      <c r="P1193" s="10"/>
      <c r="Q1193" s="10"/>
      <c r="R1193" s="10"/>
      <c r="S1193" s="10"/>
      <c r="T1193" s="10"/>
      <c r="U1193" s="10"/>
      <c r="V1193" s="10"/>
      <c r="W1193" s="10"/>
      <c r="X1193" s="10"/>
      <c r="Y1193" s="10"/>
      <c r="Z1193" s="10"/>
      <c r="AA1193" s="10"/>
      <c r="AB1193" s="10"/>
      <c r="AC1193" s="10"/>
      <c r="AD1193" s="10"/>
      <c r="AE1193" s="10"/>
      <c r="AF1193" s="10"/>
      <c r="AG1193" s="10"/>
      <c r="AH1193" s="10"/>
      <c r="AI1193" s="10"/>
      <c r="AJ1193" s="10"/>
      <c r="AK1193" s="10"/>
    </row>
    <row r="1194" spans="1:37" x14ac:dyDescent="0.25">
      <c r="A1194" s="3">
        <v>40.06</v>
      </c>
      <c r="B1194" s="52" t="s">
        <v>426</v>
      </c>
      <c r="C1194" s="3">
        <v>40.06</v>
      </c>
      <c r="D1194" s="1">
        <v>2</v>
      </c>
      <c r="E1194" s="5" t="s">
        <v>506</v>
      </c>
      <c r="F1194" s="33"/>
      <c r="G1194" s="33"/>
      <c r="H1194" s="33"/>
      <c r="I1194" s="33"/>
      <c r="J1194" s="33"/>
      <c r="K1194" s="33"/>
      <c r="L1194" s="33"/>
      <c r="M1194" s="33"/>
      <c r="N1194" s="33"/>
      <c r="O1194" s="33"/>
      <c r="P1194" s="33"/>
      <c r="Q1194" s="33"/>
      <c r="R1194" s="33"/>
      <c r="S1194" s="33"/>
      <c r="T1194" s="33"/>
      <c r="U1194" s="33"/>
      <c r="V1194" s="33"/>
      <c r="W1194" s="33"/>
      <c r="X1194" s="33"/>
      <c r="Y1194" s="33"/>
      <c r="Z1194" s="33"/>
      <c r="AA1194" s="33"/>
      <c r="AB1194" s="33"/>
      <c r="AC1194" s="33"/>
      <c r="AD1194" s="33"/>
      <c r="AE1194" s="33"/>
      <c r="AF1194" s="33"/>
      <c r="AG1194" s="33"/>
      <c r="AH1194" s="33"/>
      <c r="AI1194" s="33"/>
      <c r="AJ1194" s="33"/>
      <c r="AK1194" s="33"/>
    </row>
    <row r="1195" spans="1:37" x14ac:dyDescent="0.25">
      <c r="A1195" s="37"/>
      <c r="B1195" s="75"/>
      <c r="C1195" s="37"/>
      <c r="D1195" s="60" t="s">
        <v>443</v>
      </c>
      <c r="E1195" s="148"/>
      <c r="F1195" s="33"/>
      <c r="G1195" s="33"/>
      <c r="H1195" s="33"/>
      <c r="I1195" s="33"/>
      <c r="J1195" s="33"/>
      <c r="K1195" s="33"/>
      <c r="L1195" s="33"/>
      <c r="M1195" s="33"/>
      <c r="N1195" s="33"/>
      <c r="O1195" s="33"/>
      <c r="P1195" s="33"/>
      <c r="Q1195" s="33"/>
      <c r="R1195" s="33"/>
      <c r="S1195" s="33"/>
      <c r="T1195" s="33"/>
      <c r="U1195" s="33"/>
      <c r="V1195" s="33"/>
      <c r="W1195" s="33"/>
      <c r="X1195" s="33"/>
      <c r="Y1195" s="33"/>
      <c r="Z1195" s="33"/>
      <c r="AA1195" s="33"/>
      <c r="AB1195" s="33"/>
      <c r="AC1195" s="33"/>
      <c r="AD1195" s="33"/>
      <c r="AE1195" s="33"/>
      <c r="AF1195" s="33"/>
      <c r="AG1195" s="33"/>
      <c r="AH1195" s="33"/>
      <c r="AI1195" s="33"/>
      <c r="AJ1195" s="33"/>
      <c r="AK1195" s="33"/>
    </row>
    <row r="1196" spans="1:37" x14ac:dyDescent="0.25">
      <c r="F1196" s="33"/>
      <c r="G1196" s="33"/>
      <c r="H1196" s="33"/>
      <c r="I1196" s="33"/>
      <c r="J1196" s="33"/>
      <c r="K1196" s="33"/>
      <c r="L1196" s="33"/>
      <c r="M1196" s="33"/>
      <c r="N1196" s="33"/>
      <c r="O1196" s="33"/>
      <c r="P1196" s="33"/>
      <c r="Q1196" s="33"/>
      <c r="R1196" s="33"/>
      <c r="S1196" s="33"/>
      <c r="T1196" s="33"/>
      <c r="U1196" s="33"/>
      <c r="V1196" s="33"/>
      <c r="W1196" s="33"/>
      <c r="X1196" s="33"/>
      <c r="Y1196" s="33"/>
      <c r="Z1196" s="33"/>
      <c r="AA1196" s="33"/>
      <c r="AB1196" s="33"/>
      <c r="AC1196" s="33"/>
      <c r="AD1196" s="33"/>
      <c r="AE1196" s="33"/>
      <c r="AF1196" s="33"/>
      <c r="AG1196" s="33"/>
      <c r="AH1196" s="33"/>
      <c r="AI1196" s="33"/>
      <c r="AJ1196" s="33"/>
      <c r="AK1196" s="33"/>
    </row>
    <row r="1197" spans="1:37" ht="14.45" customHeight="1" x14ac:dyDescent="0.25">
      <c r="A1197" s="193" t="s">
        <v>1646</v>
      </c>
      <c r="B1197" s="194"/>
      <c r="C1197" s="194"/>
      <c r="D1197" s="194"/>
      <c r="E1197" s="195"/>
      <c r="F1197" s="33"/>
      <c r="G1197" s="33"/>
      <c r="H1197" s="33"/>
      <c r="I1197" s="33"/>
      <c r="J1197" s="33"/>
      <c r="K1197" s="33"/>
      <c r="L1197" s="33"/>
      <c r="M1197" s="33"/>
      <c r="N1197" s="33"/>
      <c r="O1197" s="33"/>
      <c r="P1197" s="33"/>
      <c r="Q1197" s="33"/>
      <c r="R1197" s="33"/>
      <c r="S1197" s="33"/>
      <c r="T1197" s="33"/>
      <c r="U1197" s="33"/>
      <c r="V1197" s="33"/>
      <c r="W1197" s="33"/>
      <c r="X1197" s="33"/>
      <c r="Y1197" s="33"/>
      <c r="Z1197" s="33"/>
      <c r="AA1197" s="33"/>
      <c r="AB1197" s="33"/>
      <c r="AC1197" s="33"/>
      <c r="AD1197" s="33"/>
      <c r="AE1197" s="33"/>
      <c r="AF1197" s="33"/>
      <c r="AG1197" s="33"/>
      <c r="AH1197" s="33"/>
      <c r="AI1197" s="33"/>
      <c r="AJ1197" s="33"/>
      <c r="AK1197" s="33"/>
    </row>
    <row r="1198" spans="1:37" ht="31.5" x14ac:dyDescent="0.25">
      <c r="A1198" s="9" t="s">
        <v>1281</v>
      </c>
      <c r="B1198" s="9" t="s">
        <v>421</v>
      </c>
      <c r="C1198" s="9" t="s">
        <v>1151</v>
      </c>
      <c r="D1198" s="14" t="s">
        <v>312</v>
      </c>
      <c r="E1198" s="9" t="s">
        <v>21</v>
      </c>
      <c r="F1198" s="33"/>
      <c r="G1198" s="33"/>
      <c r="H1198" s="33"/>
      <c r="I1198" s="33"/>
      <c r="J1198" s="33"/>
      <c r="K1198" s="33"/>
      <c r="L1198" s="33"/>
      <c r="M1198" s="33"/>
      <c r="N1198" s="33"/>
      <c r="O1198" s="33"/>
      <c r="P1198" s="33"/>
      <c r="Q1198" s="33"/>
      <c r="R1198" s="33"/>
      <c r="S1198" s="33"/>
      <c r="T1198" s="33"/>
      <c r="U1198" s="33"/>
      <c r="V1198" s="33"/>
      <c r="W1198" s="33"/>
      <c r="X1198" s="33"/>
      <c r="Y1198" s="33"/>
      <c r="Z1198" s="33"/>
      <c r="AA1198" s="33"/>
      <c r="AB1198" s="33"/>
      <c r="AC1198" s="33"/>
      <c r="AD1198" s="33"/>
      <c r="AE1198" s="33"/>
      <c r="AF1198" s="33"/>
      <c r="AG1198" s="33"/>
      <c r="AH1198" s="33"/>
      <c r="AI1198" s="33"/>
      <c r="AJ1198" s="33"/>
      <c r="AK1198" s="33"/>
    </row>
    <row r="1199" spans="1:37" x14ac:dyDescent="0.25">
      <c r="A1199" s="73">
        <v>3</v>
      </c>
      <c r="B1199" s="43" t="s">
        <v>1314</v>
      </c>
      <c r="C1199" s="73">
        <v>3</v>
      </c>
      <c r="D1199" s="57">
        <v>9</v>
      </c>
      <c r="E1199" s="65" t="s">
        <v>901</v>
      </c>
      <c r="F1199" s="33"/>
      <c r="G1199" s="33"/>
      <c r="H1199" s="33"/>
      <c r="I1199" s="33"/>
      <c r="J1199" s="33"/>
      <c r="K1199" s="33"/>
      <c r="L1199" s="33"/>
      <c r="M1199" s="33"/>
      <c r="N1199" s="33"/>
      <c r="O1199" s="33"/>
      <c r="P1199" s="33"/>
      <c r="Q1199" s="33"/>
      <c r="R1199" s="33"/>
      <c r="S1199" s="33"/>
      <c r="T1199" s="33"/>
      <c r="U1199" s="33"/>
      <c r="V1199" s="33"/>
      <c r="W1199" s="33"/>
      <c r="X1199" s="33"/>
      <c r="Y1199" s="33"/>
      <c r="Z1199" s="33"/>
      <c r="AA1199" s="33"/>
      <c r="AB1199" s="33"/>
      <c r="AC1199" s="33"/>
      <c r="AD1199" s="33"/>
      <c r="AE1199" s="33"/>
      <c r="AF1199" s="33"/>
      <c r="AG1199" s="33"/>
      <c r="AH1199" s="33"/>
      <c r="AI1199" s="33"/>
      <c r="AJ1199" s="33"/>
      <c r="AK1199" s="33"/>
    </row>
    <row r="1200" spans="1:37" x14ac:dyDescent="0.25">
      <c r="A1200" s="73">
        <v>4</v>
      </c>
      <c r="B1200" s="43" t="s">
        <v>1314</v>
      </c>
      <c r="C1200" s="73">
        <v>4</v>
      </c>
      <c r="D1200" s="57">
        <v>8</v>
      </c>
      <c r="E1200" s="65" t="s">
        <v>900</v>
      </c>
      <c r="F1200" s="33"/>
      <c r="G1200" s="33"/>
      <c r="H1200" s="33"/>
      <c r="I1200" s="33"/>
      <c r="J1200" s="33"/>
      <c r="K1200" s="33"/>
      <c r="L1200" s="33"/>
      <c r="M1200" s="33"/>
      <c r="N1200" s="33"/>
      <c r="O1200" s="33"/>
      <c r="P1200" s="33"/>
      <c r="Q1200" s="33"/>
      <c r="R1200" s="33"/>
      <c r="S1200" s="33"/>
      <c r="T1200" s="33"/>
      <c r="U1200" s="33"/>
      <c r="V1200" s="33"/>
      <c r="W1200" s="33"/>
      <c r="X1200" s="33"/>
      <c r="Y1200" s="33"/>
      <c r="Z1200" s="33"/>
      <c r="AA1200" s="33"/>
      <c r="AB1200" s="33"/>
      <c r="AC1200" s="33"/>
      <c r="AD1200" s="33"/>
      <c r="AE1200" s="33"/>
      <c r="AF1200" s="33"/>
      <c r="AG1200" s="33"/>
      <c r="AH1200" s="33"/>
      <c r="AI1200" s="33"/>
      <c r="AJ1200" s="33"/>
      <c r="AK1200" s="33"/>
    </row>
    <row r="1201" spans="1:37" x14ac:dyDescent="0.25">
      <c r="A1201" s="73">
        <v>5</v>
      </c>
      <c r="B1201" s="43" t="s">
        <v>1314</v>
      </c>
      <c r="C1201" s="73">
        <v>5</v>
      </c>
      <c r="D1201" s="57">
        <v>11</v>
      </c>
      <c r="E1201" s="65" t="s">
        <v>902</v>
      </c>
      <c r="F1201" s="33"/>
      <c r="G1201" s="33"/>
      <c r="H1201" s="33"/>
      <c r="I1201" s="33"/>
      <c r="J1201" s="33"/>
      <c r="K1201" s="33"/>
      <c r="L1201" s="33"/>
      <c r="M1201" s="33"/>
      <c r="N1201" s="33"/>
      <c r="O1201" s="33"/>
      <c r="P1201" s="33"/>
      <c r="Q1201" s="33"/>
      <c r="R1201" s="33"/>
      <c r="S1201" s="33"/>
      <c r="T1201" s="33"/>
      <c r="U1201" s="33"/>
      <c r="V1201" s="33"/>
      <c r="W1201" s="33"/>
      <c r="X1201" s="33"/>
      <c r="Y1201" s="33"/>
      <c r="Z1201" s="33"/>
      <c r="AA1201" s="33"/>
      <c r="AB1201" s="33"/>
      <c r="AC1201" s="33"/>
      <c r="AD1201" s="33"/>
      <c r="AE1201" s="33"/>
      <c r="AF1201" s="33"/>
      <c r="AG1201" s="33"/>
      <c r="AH1201" s="33"/>
      <c r="AI1201" s="33"/>
      <c r="AJ1201" s="33"/>
      <c r="AK1201" s="33"/>
    </row>
    <row r="1202" spans="1:37" x14ac:dyDescent="0.25">
      <c r="A1202" s="73">
        <v>6</v>
      </c>
      <c r="B1202" s="43" t="s">
        <v>1314</v>
      </c>
      <c r="C1202" s="73">
        <v>6</v>
      </c>
      <c r="D1202" s="57">
        <v>12</v>
      </c>
      <c r="E1202" s="65" t="s">
        <v>903</v>
      </c>
      <c r="F1202" s="33"/>
      <c r="G1202" s="33"/>
      <c r="H1202" s="33"/>
      <c r="I1202" s="33"/>
      <c r="J1202" s="33"/>
      <c r="K1202" s="33"/>
      <c r="L1202" s="33"/>
      <c r="M1202" s="33"/>
      <c r="N1202" s="33"/>
      <c r="O1202" s="33"/>
      <c r="P1202" s="33"/>
      <c r="Q1202" s="33"/>
      <c r="R1202" s="33"/>
      <c r="S1202" s="33"/>
      <c r="T1202" s="33"/>
      <c r="U1202" s="33"/>
      <c r="V1202" s="33"/>
      <c r="W1202" s="33"/>
      <c r="X1202" s="33"/>
      <c r="Y1202" s="33"/>
      <c r="Z1202" s="33"/>
      <c r="AA1202" s="33"/>
      <c r="AB1202" s="33"/>
      <c r="AC1202" s="33"/>
      <c r="AD1202" s="33"/>
      <c r="AE1202" s="33"/>
      <c r="AF1202" s="33"/>
      <c r="AG1202" s="33"/>
      <c r="AH1202" s="33"/>
      <c r="AI1202" s="33"/>
      <c r="AJ1202" s="33"/>
      <c r="AK1202" s="33"/>
    </row>
    <row r="1203" spans="1:37" x14ac:dyDescent="0.25">
      <c r="A1203" s="73">
        <v>7</v>
      </c>
      <c r="B1203" s="43" t="s">
        <v>1314</v>
      </c>
      <c r="C1203" s="73">
        <v>7</v>
      </c>
      <c r="D1203" s="57">
        <v>4</v>
      </c>
      <c r="E1203" s="65" t="s">
        <v>1303</v>
      </c>
      <c r="F1203" s="33"/>
      <c r="G1203" s="33"/>
      <c r="H1203" s="33"/>
      <c r="I1203" s="33"/>
      <c r="J1203" s="33"/>
      <c r="K1203" s="33"/>
      <c r="L1203" s="33"/>
      <c r="M1203" s="33"/>
      <c r="N1203" s="33"/>
      <c r="O1203" s="33"/>
      <c r="P1203" s="33"/>
      <c r="Q1203" s="33"/>
      <c r="R1203" s="33"/>
      <c r="S1203" s="33"/>
      <c r="T1203" s="33"/>
      <c r="U1203" s="33"/>
      <c r="V1203" s="33"/>
      <c r="W1203" s="33"/>
      <c r="X1203" s="33"/>
      <c r="Y1203" s="33"/>
      <c r="Z1203" s="33"/>
      <c r="AA1203" s="33"/>
      <c r="AB1203" s="33"/>
      <c r="AC1203" s="33"/>
      <c r="AD1203" s="33"/>
      <c r="AE1203" s="33"/>
      <c r="AF1203" s="33"/>
      <c r="AG1203" s="33"/>
      <c r="AH1203" s="33"/>
      <c r="AI1203" s="33"/>
      <c r="AJ1203" s="33"/>
      <c r="AK1203" s="33"/>
    </row>
    <row r="1204" spans="1:37" x14ac:dyDescent="0.25">
      <c r="A1204" s="37"/>
      <c r="B1204" s="75"/>
      <c r="C1204" s="37"/>
      <c r="D1204" s="50" t="s">
        <v>1112</v>
      </c>
      <c r="E1204" s="148"/>
      <c r="F1204" s="33"/>
      <c r="G1204" s="33"/>
      <c r="H1204" s="33"/>
      <c r="I1204" s="33"/>
      <c r="J1204" s="33"/>
      <c r="K1204" s="33"/>
      <c r="L1204" s="33"/>
      <c r="M1204" s="33"/>
      <c r="N1204" s="33"/>
      <c r="O1204" s="33"/>
      <c r="P1204" s="33"/>
      <c r="Q1204" s="33"/>
      <c r="R1204" s="33"/>
      <c r="S1204" s="33"/>
      <c r="T1204" s="33"/>
      <c r="U1204" s="33"/>
      <c r="V1204" s="33"/>
      <c r="W1204" s="33"/>
      <c r="X1204" s="33"/>
      <c r="Y1204" s="33"/>
      <c r="Z1204" s="33"/>
      <c r="AA1204" s="33"/>
      <c r="AB1204" s="33"/>
      <c r="AC1204" s="33"/>
      <c r="AD1204" s="33"/>
      <c r="AE1204" s="33"/>
      <c r="AF1204" s="33"/>
      <c r="AG1204" s="33"/>
      <c r="AH1204" s="33"/>
      <c r="AI1204" s="33"/>
      <c r="AJ1204" s="33"/>
      <c r="AK1204" s="33"/>
    </row>
    <row r="1205" spans="1:37" x14ac:dyDescent="0.25">
      <c r="C1205" s="11"/>
      <c r="F1205" s="33"/>
      <c r="G1205" s="33"/>
      <c r="H1205" s="33"/>
      <c r="I1205" s="33"/>
      <c r="J1205" s="33"/>
      <c r="K1205" s="33"/>
      <c r="L1205" s="33"/>
      <c r="M1205" s="33"/>
      <c r="N1205" s="33"/>
      <c r="O1205" s="33"/>
      <c r="P1205" s="33"/>
      <c r="Q1205" s="33"/>
      <c r="R1205" s="33"/>
      <c r="S1205" s="33"/>
      <c r="T1205" s="33"/>
      <c r="U1205" s="33"/>
      <c r="V1205" s="33"/>
      <c r="W1205" s="33"/>
      <c r="X1205" s="33"/>
      <c r="Y1205" s="33"/>
      <c r="Z1205" s="33"/>
      <c r="AA1205" s="33"/>
      <c r="AB1205" s="33"/>
      <c r="AC1205" s="33"/>
      <c r="AD1205" s="33"/>
      <c r="AE1205" s="33"/>
      <c r="AF1205" s="33"/>
      <c r="AG1205" s="33"/>
      <c r="AH1205" s="33"/>
      <c r="AI1205" s="33"/>
      <c r="AJ1205" s="33"/>
      <c r="AK1205" s="33"/>
    </row>
    <row r="1206" spans="1:37" x14ac:dyDescent="0.25">
      <c r="A1206" s="159" t="s">
        <v>1647</v>
      </c>
      <c r="B1206" s="160"/>
      <c r="C1206" s="160"/>
      <c r="D1206" s="160"/>
      <c r="E1206" s="161"/>
      <c r="F1206" s="33"/>
      <c r="G1206" s="33"/>
      <c r="H1206" s="33"/>
      <c r="I1206" s="33"/>
      <c r="J1206" s="33"/>
      <c r="K1206" s="33"/>
      <c r="L1206" s="33"/>
      <c r="M1206" s="33"/>
      <c r="N1206" s="33"/>
      <c r="O1206" s="33"/>
      <c r="P1206" s="33"/>
      <c r="Q1206" s="33"/>
      <c r="R1206" s="33"/>
      <c r="S1206" s="33"/>
      <c r="T1206" s="33"/>
      <c r="U1206" s="33"/>
      <c r="V1206" s="33"/>
      <c r="W1206" s="33"/>
      <c r="X1206" s="33"/>
      <c r="Y1206" s="33"/>
      <c r="Z1206" s="33"/>
      <c r="AA1206" s="33"/>
      <c r="AB1206" s="33"/>
      <c r="AC1206" s="33"/>
      <c r="AD1206" s="33"/>
      <c r="AE1206" s="33"/>
      <c r="AF1206" s="33"/>
      <c r="AG1206" s="33"/>
      <c r="AH1206" s="33"/>
      <c r="AI1206" s="33"/>
      <c r="AJ1206" s="33"/>
      <c r="AK1206" s="33"/>
    </row>
    <row r="1207" spans="1:37" ht="31.5" x14ac:dyDescent="0.25">
      <c r="A1207" s="9" t="s">
        <v>1281</v>
      </c>
      <c r="B1207" s="9" t="s">
        <v>421</v>
      </c>
      <c r="C1207" s="9" t="s">
        <v>1151</v>
      </c>
      <c r="D1207" s="14" t="s">
        <v>312</v>
      </c>
      <c r="E1207" s="9" t="s">
        <v>21</v>
      </c>
      <c r="F1207" s="33"/>
      <c r="G1207" s="33"/>
      <c r="H1207" s="33"/>
      <c r="I1207" s="33"/>
      <c r="J1207" s="33"/>
      <c r="K1207" s="33"/>
      <c r="L1207" s="33"/>
      <c r="M1207" s="33"/>
      <c r="N1207" s="33"/>
      <c r="O1207" s="33"/>
      <c r="P1207" s="33"/>
      <c r="Q1207" s="33"/>
      <c r="R1207" s="33"/>
      <c r="S1207" s="33"/>
      <c r="T1207" s="33"/>
      <c r="U1207" s="33"/>
      <c r="V1207" s="33"/>
      <c r="W1207" s="33"/>
      <c r="X1207" s="33"/>
      <c r="Y1207" s="33"/>
      <c r="Z1207" s="33"/>
      <c r="AA1207" s="33"/>
      <c r="AB1207" s="33"/>
      <c r="AC1207" s="33"/>
      <c r="AD1207" s="33"/>
      <c r="AE1207" s="33"/>
      <c r="AF1207" s="33"/>
      <c r="AG1207" s="33"/>
      <c r="AH1207" s="33"/>
      <c r="AI1207" s="33"/>
      <c r="AJ1207" s="33"/>
      <c r="AK1207" s="33"/>
    </row>
    <row r="1208" spans="1:37" x14ac:dyDescent="0.25">
      <c r="A1208" s="52" t="s">
        <v>203</v>
      </c>
      <c r="B1208" s="43" t="s">
        <v>1314</v>
      </c>
      <c r="C1208" s="73">
        <v>9</v>
      </c>
      <c r="D1208" s="52" t="s">
        <v>348</v>
      </c>
      <c r="E1208" s="44" t="s">
        <v>907</v>
      </c>
      <c r="F1208" s="33"/>
      <c r="G1208" s="33"/>
      <c r="H1208" s="33"/>
      <c r="I1208" s="33"/>
      <c r="J1208" s="33"/>
      <c r="K1208" s="33"/>
      <c r="L1208" s="33"/>
      <c r="M1208" s="33"/>
      <c r="N1208" s="33"/>
      <c r="O1208" s="33"/>
      <c r="P1208" s="33"/>
      <c r="Q1208" s="33"/>
      <c r="R1208" s="33"/>
      <c r="S1208" s="33"/>
      <c r="T1208" s="33"/>
      <c r="U1208" s="33"/>
      <c r="V1208" s="33"/>
      <c r="W1208" s="33"/>
      <c r="X1208" s="33"/>
      <c r="Y1208" s="33"/>
      <c r="Z1208" s="33"/>
      <c r="AA1208" s="33"/>
      <c r="AB1208" s="33"/>
      <c r="AC1208" s="33"/>
      <c r="AD1208" s="33"/>
      <c r="AE1208" s="33"/>
      <c r="AF1208" s="33"/>
      <c r="AG1208" s="33"/>
      <c r="AH1208" s="33"/>
      <c r="AI1208" s="33"/>
      <c r="AJ1208" s="33"/>
      <c r="AK1208" s="33"/>
    </row>
    <row r="1209" spans="1:37" x14ac:dyDescent="0.25">
      <c r="A1209" s="52" t="s">
        <v>137</v>
      </c>
      <c r="B1209" s="43" t="s">
        <v>1314</v>
      </c>
      <c r="C1209" s="73">
        <v>10</v>
      </c>
      <c r="D1209" s="57">
        <v>15</v>
      </c>
      <c r="E1209" s="44" t="s">
        <v>908</v>
      </c>
      <c r="F1209" s="33"/>
      <c r="G1209" s="33"/>
      <c r="H1209" s="33"/>
      <c r="I1209" s="33"/>
      <c r="J1209" s="33"/>
      <c r="K1209" s="33"/>
      <c r="L1209" s="33"/>
      <c r="M1209" s="33"/>
      <c r="N1209" s="33"/>
      <c r="O1209" s="33"/>
      <c r="P1209" s="33"/>
      <c r="Q1209" s="33"/>
      <c r="R1209" s="33"/>
      <c r="S1209" s="33"/>
      <c r="T1209" s="33"/>
      <c r="U1209" s="33"/>
      <c r="V1209" s="33"/>
      <c r="W1209" s="33"/>
      <c r="X1209" s="33"/>
      <c r="Y1209" s="33"/>
      <c r="Z1209" s="33"/>
      <c r="AA1209" s="33"/>
      <c r="AB1209" s="33"/>
      <c r="AC1209" s="33"/>
      <c r="AD1209" s="33"/>
      <c r="AE1209" s="33"/>
      <c r="AF1209" s="33"/>
      <c r="AG1209" s="33"/>
      <c r="AH1209" s="33"/>
      <c r="AI1209" s="33"/>
      <c r="AJ1209" s="33"/>
      <c r="AK1209" s="33"/>
    </row>
    <row r="1210" spans="1:37" x14ac:dyDescent="0.25">
      <c r="A1210" s="52" t="s">
        <v>202</v>
      </c>
      <c r="B1210" s="43" t="s">
        <v>1314</v>
      </c>
      <c r="C1210" s="73">
        <v>11</v>
      </c>
      <c r="D1210" s="57">
        <v>15</v>
      </c>
      <c r="E1210" s="44" t="s">
        <v>909</v>
      </c>
      <c r="F1210" s="33"/>
      <c r="G1210" s="33"/>
      <c r="H1210" s="33"/>
      <c r="I1210" s="33"/>
      <c r="J1210" s="33"/>
      <c r="K1210" s="33"/>
      <c r="L1210" s="33"/>
      <c r="M1210" s="33"/>
      <c r="N1210" s="33"/>
      <c r="O1210" s="33"/>
      <c r="P1210" s="33"/>
      <c r="Q1210" s="33"/>
      <c r="R1210" s="33"/>
      <c r="S1210" s="33"/>
      <c r="T1210" s="33"/>
      <c r="U1210" s="33"/>
      <c r="V1210" s="33"/>
      <c r="W1210" s="33"/>
      <c r="X1210" s="33"/>
      <c r="Y1210" s="33"/>
      <c r="Z1210" s="33"/>
      <c r="AA1210" s="33"/>
      <c r="AB1210" s="33"/>
      <c r="AC1210" s="33"/>
      <c r="AD1210" s="33"/>
      <c r="AE1210" s="33"/>
      <c r="AF1210" s="33"/>
      <c r="AG1210" s="33"/>
      <c r="AH1210" s="33"/>
      <c r="AI1210" s="33"/>
      <c r="AJ1210" s="33"/>
      <c r="AK1210" s="33"/>
    </row>
    <row r="1211" spans="1:37" x14ac:dyDescent="0.25">
      <c r="A1211" s="37"/>
      <c r="B1211" s="75"/>
      <c r="D1211" s="60" t="s">
        <v>322</v>
      </c>
      <c r="E1211" s="196"/>
      <c r="F1211" s="33"/>
      <c r="G1211" s="33"/>
      <c r="H1211" s="33"/>
      <c r="I1211" s="33"/>
      <c r="J1211" s="33"/>
      <c r="K1211" s="33"/>
      <c r="L1211" s="33"/>
      <c r="M1211" s="33"/>
      <c r="N1211" s="33"/>
      <c r="O1211" s="33"/>
      <c r="P1211" s="33"/>
      <c r="Q1211" s="33"/>
      <c r="R1211" s="33"/>
      <c r="S1211" s="33"/>
      <c r="T1211" s="33"/>
      <c r="U1211" s="33"/>
      <c r="V1211" s="33"/>
      <c r="W1211" s="33"/>
      <c r="X1211" s="33"/>
      <c r="Y1211" s="33"/>
      <c r="Z1211" s="33"/>
      <c r="AA1211" s="33"/>
      <c r="AB1211" s="33"/>
      <c r="AC1211" s="33"/>
      <c r="AD1211" s="33"/>
      <c r="AE1211" s="33"/>
      <c r="AF1211" s="33"/>
      <c r="AG1211" s="33"/>
      <c r="AH1211" s="33"/>
      <c r="AI1211" s="33"/>
      <c r="AJ1211" s="33"/>
      <c r="AK1211" s="33"/>
    </row>
    <row r="1212" spans="1:37" x14ac:dyDescent="0.25">
      <c r="F1212" s="33"/>
      <c r="G1212" s="33"/>
      <c r="H1212" s="33"/>
      <c r="I1212" s="33"/>
      <c r="J1212" s="33"/>
      <c r="K1212" s="33"/>
      <c r="L1212" s="33"/>
      <c r="M1212" s="33"/>
      <c r="N1212" s="33"/>
      <c r="O1212" s="33"/>
      <c r="P1212" s="33"/>
      <c r="Q1212" s="33"/>
      <c r="R1212" s="33"/>
      <c r="S1212" s="33"/>
      <c r="T1212" s="33"/>
      <c r="U1212" s="33"/>
      <c r="V1212" s="33"/>
      <c r="W1212" s="33"/>
      <c r="X1212" s="33"/>
      <c r="Y1212" s="33"/>
      <c r="Z1212" s="33"/>
      <c r="AA1212" s="33"/>
      <c r="AB1212" s="33"/>
      <c r="AC1212" s="33"/>
      <c r="AD1212" s="33"/>
      <c r="AE1212" s="33"/>
      <c r="AF1212" s="33"/>
      <c r="AG1212" s="33"/>
      <c r="AH1212" s="33"/>
      <c r="AI1212" s="33"/>
      <c r="AJ1212" s="33"/>
      <c r="AK1212" s="33"/>
    </row>
    <row r="1213" spans="1:37" x14ac:dyDescent="0.25">
      <c r="A1213" s="149" t="s">
        <v>1648</v>
      </c>
      <c r="B1213" s="150"/>
      <c r="C1213" s="150"/>
      <c r="D1213" s="150"/>
      <c r="E1213" s="151"/>
      <c r="F1213" s="33"/>
      <c r="G1213" s="33"/>
      <c r="H1213" s="33"/>
      <c r="I1213" s="33"/>
      <c r="J1213" s="33"/>
      <c r="K1213" s="33"/>
      <c r="L1213" s="33"/>
      <c r="M1213" s="33"/>
      <c r="N1213" s="33"/>
      <c r="O1213" s="33"/>
      <c r="P1213" s="33"/>
      <c r="Q1213" s="33"/>
      <c r="R1213" s="33"/>
      <c r="S1213" s="33"/>
      <c r="T1213" s="33"/>
      <c r="U1213" s="33"/>
      <c r="V1213" s="33"/>
      <c r="W1213" s="33"/>
      <c r="X1213" s="33"/>
      <c r="Y1213" s="33"/>
      <c r="Z1213" s="33"/>
      <c r="AA1213" s="33"/>
      <c r="AB1213" s="33"/>
      <c r="AC1213" s="33"/>
      <c r="AD1213" s="33"/>
      <c r="AE1213" s="33"/>
      <c r="AF1213" s="33"/>
      <c r="AG1213" s="33"/>
      <c r="AH1213" s="33"/>
      <c r="AI1213" s="33"/>
      <c r="AJ1213" s="33"/>
      <c r="AK1213" s="33"/>
    </row>
    <row r="1214" spans="1:37" ht="31.5" x14ac:dyDescent="0.25">
      <c r="A1214" s="9" t="s">
        <v>1281</v>
      </c>
      <c r="B1214" s="9" t="s">
        <v>421</v>
      </c>
      <c r="C1214" s="9" t="s">
        <v>1151</v>
      </c>
      <c r="D1214" s="14" t="s">
        <v>312</v>
      </c>
      <c r="E1214" s="9" t="s">
        <v>21</v>
      </c>
      <c r="F1214" s="33"/>
      <c r="G1214" s="33"/>
      <c r="H1214" s="33"/>
      <c r="I1214" s="33"/>
      <c r="J1214" s="33"/>
      <c r="K1214" s="33"/>
      <c r="L1214" s="33"/>
      <c r="M1214" s="33"/>
      <c r="N1214" s="33"/>
      <c r="O1214" s="33"/>
      <c r="P1214" s="33"/>
      <c r="Q1214" s="33"/>
      <c r="R1214" s="33"/>
      <c r="S1214" s="33"/>
      <c r="T1214" s="33"/>
      <c r="U1214" s="33"/>
      <c r="V1214" s="33"/>
      <c r="W1214" s="33"/>
      <c r="X1214" s="33"/>
      <c r="Y1214" s="33"/>
      <c r="Z1214" s="33"/>
      <c r="AA1214" s="33"/>
      <c r="AB1214" s="33"/>
      <c r="AC1214" s="33"/>
      <c r="AD1214" s="33"/>
      <c r="AE1214" s="33"/>
      <c r="AF1214" s="33"/>
      <c r="AG1214" s="33"/>
      <c r="AH1214" s="33"/>
      <c r="AI1214" s="33"/>
      <c r="AJ1214" s="33"/>
      <c r="AK1214" s="33"/>
    </row>
    <row r="1215" spans="1:37" x14ac:dyDescent="0.25">
      <c r="A1215" s="52" t="s">
        <v>204</v>
      </c>
      <c r="B1215" s="43" t="s">
        <v>1314</v>
      </c>
      <c r="C1215" s="52" t="s">
        <v>204</v>
      </c>
      <c r="D1215" s="57">
        <v>20</v>
      </c>
      <c r="E1215" s="44" t="s">
        <v>904</v>
      </c>
      <c r="F1215" s="33"/>
      <c r="G1215" s="33"/>
      <c r="H1215" s="33"/>
      <c r="I1215" s="33"/>
      <c r="J1215" s="33"/>
      <c r="K1215" s="33"/>
      <c r="L1215" s="33"/>
      <c r="M1215" s="33"/>
      <c r="N1215" s="33"/>
      <c r="O1215" s="33"/>
      <c r="P1215" s="33"/>
      <c r="Q1215" s="33"/>
      <c r="R1215" s="33"/>
      <c r="S1215" s="33"/>
      <c r="T1215" s="33"/>
      <c r="U1215" s="33"/>
      <c r="V1215" s="33"/>
      <c r="W1215" s="33"/>
      <c r="X1215" s="33"/>
      <c r="Y1215" s="33"/>
      <c r="Z1215" s="33"/>
      <c r="AA1215" s="33"/>
      <c r="AB1215" s="33"/>
      <c r="AC1215" s="33"/>
      <c r="AD1215" s="33"/>
      <c r="AE1215" s="33"/>
      <c r="AF1215" s="33"/>
      <c r="AG1215" s="33"/>
      <c r="AH1215" s="33"/>
      <c r="AI1215" s="33"/>
      <c r="AJ1215" s="33"/>
      <c r="AK1215" s="33"/>
    </row>
    <row r="1216" spans="1:37" x14ac:dyDescent="0.25">
      <c r="A1216" s="52" t="s">
        <v>125</v>
      </c>
      <c r="B1216" s="43" t="s">
        <v>1314</v>
      </c>
      <c r="C1216" s="52" t="s">
        <v>125</v>
      </c>
      <c r="D1216" s="57">
        <v>3</v>
      </c>
      <c r="E1216" s="44" t="s">
        <v>905</v>
      </c>
      <c r="F1216" s="33"/>
      <c r="G1216" s="33"/>
      <c r="H1216" s="33"/>
      <c r="I1216" s="33"/>
      <c r="J1216" s="33"/>
      <c r="K1216" s="33"/>
      <c r="L1216" s="33"/>
      <c r="M1216" s="33"/>
      <c r="N1216" s="33"/>
      <c r="O1216" s="33"/>
      <c r="P1216" s="33"/>
      <c r="Q1216" s="33"/>
      <c r="R1216" s="33"/>
      <c r="S1216" s="33"/>
      <c r="T1216" s="33"/>
      <c r="U1216" s="33"/>
      <c r="V1216" s="33"/>
      <c r="W1216" s="33"/>
      <c r="X1216" s="33"/>
      <c r="Y1216" s="33"/>
      <c r="Z1216" s="33"/>
      <c r="AA1216" s="33"/>
      <c r="AB1216" s="33"/>
      <c r="AC1216" s="33"/>
      <c r="AD1216" s="33"/>
      <c r="AE1216" s="33"/>
      <c r="AF1216" s="33"/>
      <c r="AG1216" s="33"/>
      <c r="AH1216" s="33"/>
      <c r="AI1216" s="33"/>
      <c r="AJ1216" s="33"/>
      <c r="AK1216" s="33"/>
    </row>
    <row r="1217" spans="1:37" x14ac:dyDescent="0.25">
      <c r="A1217" s="52" t="s">
        <v>124</v>
      </c>
      <c r="B1217" s="43" t="s">
        <v>1314</v>
      </c>
      <c r="C1217" s="52" t="s">
        <v>124</v>
      </c>
      <c r="D1217" s="57">
        <v>25</v>
      </c>
      <c r="E1217" s="30" t="s">
        <v>906</v>
      </c>
      <c r="F1217" s="33"/>
      <c r="G1217" s="33"/>
      <c r="H1217" s="33"/>
      <c r="I1217" s="33"/>
      <c r="J1217" s="33"/>
      <c r="K1217" s="33"/>
      <c r="L1217" s="33"/>
      <c r="M1217" s="33"/>
      <c r="N1217" s="33"/>
      <c r="O1217" s="33"/>
      <c r="P1217" s="33"/>
      <c r="Q1217" s="33"/>
      <c r="R1217" s="33"/>
      <c r="S1217" s="33"/>
      <c r="T1217" s="33"/>
      <c r="U1217" s="33"/>
      <c r="V1217" s="33"/>
      <c r="W1217" s="33"/>
      <c r="X1217" s="33"/>
      <c r="Y1217" s="33"/>
      <c r="Z1217" s="33"/>
      <c r="AA1217" s="33"/>
      <c r="AB1217" s="33"/>
      <c r="AC1217" s="33"/>
      <c r="AD1217" s="33"/>
      <c r="AE1217" s="33"/>
      <c r="AF1217" s="33"/>
      <c r="AG1217" s="33"/>
      <c r="AH1217" s="33"/>
      <c r="AI1217" s="33"/>
      <c r="AJ1217" s="33"/>
      <c r="AK1217" s="33"/>
    </row>
    <row r="1218" spans="1:37" x14ac:dyDescent="0.25">
      <c r="A1218" s="37"/>
      <c r="B1218" s="75"/>
      <c r="C1218" s="37"/>
      <c r="D1218" s="60">
        <f>SUM(D1215:D1217)</f>
        <v>48</v>
      </c>
      <c r="E1218" s="196"/>
      <c r="F1218" s="33"/>
      <c r="G1218" s="33"/>
      <c r="H1218" s="33"/>
      <c r="I1218" s="33"/>
      <c r="J1218" s="33"/>
      <c r="K1218" s="33"/>
      <c r="L1218" s="33"/>
      <c r="M1218" s="33"/>
      <c r="N1218" s="33"/>
      <c r="O1218" s="33"/>
      <c r="P1218" s="33"/>
      <c r="Q1218" s="33"/>
      <c r="R1218" s="33"/>
      <c r="S1218" s="33"/>
      <c r="T1218" s="33"/>
      <c r="U1218" s="33"/>
      <c r="V1218" s="33"/>
      <c r="W1218" s="33"/>
      <c r="X1218" s="33"/>
      <c r="Y1218" s="33"/>
      <c r="Z1218" s="33"/>
      <c r="AA1218" s="33"/>
      <c r="AB1218" s="33"/>
      <c r="AC1218" s="33"/>
      <c r="AD1218" s="33"/>
      <c r="AE1218" s="33"/>
      <c r="AF1218" s="33"/>
      <c r="AG1218" s="33"/>
      <c r="AH1218" s="33"/>
      <c r="AI1218" s="33"/>
      <c r="AJ1218" s="33"/>
      <c r="AK1218" s="33"/>
    </row>
    <row r="1219" spans="1:37" x14ac:dyDescent="0.25">
      <c r="F1219" s="33"/>
      <c r="G1219" s="33"/>
      <c r="H1219" s="33"/>
      <c r="I1219" s="33"/>
      <c r="J1219" s="33"/>
      <c r="K1219" s="33"/>
      <c r="L1219" s="33"/>
      <c r="M1219" s="33"/>
      <c r="N1219" s="33"/>
      <c r="O1219" s="33"/>
      <c r="P1219" s="33"/>
      <c r="Q1219" s="33"/>
      <c r="R1219" s="33"/>
      <c r="S1219" s="33"/>
      <c r="T1219" s="33"/>
      <c r="U1219" s="33"/>
      <c r="V1219" s="33"/>
      <c r="W1219" s="33"/>
      <c r="X1219" s="33"/>
      <c r="Y1219" s="33"/>
      <c r="Z1219" s="33"/>
      <c r="AA1219" s="33"/>
      <c r="AB1219" s="33"/>
      <c r="AC1219" s="33"/>
      <c r="AD1219" s="33"/>
      <c r="AE1219" s="33"/>
      <c r="AF1219" s="33"/>
      <c r="AG1219" s="33"/>
      <c r="AH1219" s="33"/>
      <c r="AI1219" s="33"/>
      <c r="AJ1219" s="33"/>
      <c r="AK1219" s="33"/>
    </row>
    <row r="1220" spans="1:37" x14ac:dyDescent="0.25">
      <c r="A1220" s="149" t="s">
        <v>1649</v>
      </c>
      <c r="B1220" s="150"/>
      <c r="C1220" s="150"/>
      <c r="D1220" s="150"/>
      <c r="E1220" s="151"/>
      <c r="F1220" s="33"/>
      <c r="G1220" s="33"/>
      <c r="H1220" s="33"/>
      <c r="I1220" s="33"/>
      <c r="J1220" s="33"/>
      <c r="K1220" s="33"/>
      <c r="L1220" s="33"/>
      <c r="M1220" s="33"/>
      <c r="N1220" s="33"/>
      <c r="O1220" s="33"/>
      <c r="P1220" s="33"/>
      <c r="Q1220" s="33"/>
      <c r="R1220" s="33"/>
      <c r="S1220" s="33"/>
      <c r="T1220" s="33"/>
      <c r="U1220" s="33"/>
      <c r="V1220" s="33"/>
      <c r="W1220" s="33"/>
      <c r="X1220" s="33"/>
      <c r="Y1220" s="33"/>
      <c r="Z1220" s="33"/>
      <c r="AA1220" s="33"/>
      <c r="AB1220" s="33"/>
      <c r="AC1220" s="33"/>
      <c r="AD1220" s="33"/>
      <c r="AE1220" s="33"/>
      <c r="AF1220" s="33"/>
      <c r="AG1220" s="33"/>
      <c r="AH1220" s="33"/>
      <c r="AI1220" s="33"/>
      <c r="AJ1220" s="33"/>
      <c r="AK1220" s="33"/>
    </row>
    <row r="1221" spans="1:37" ht="31.5" x14ac:dyDescent="0.25">
      <c r="A1221" s="9" t="s">
        <v>343</v>
      </c>
      <c r="B1221" s="9" t="s">
        <v>421</v>
      </c>
      <c r="C1221" s="9" t="s">
        <v>1151</v>
      </c>
      <c r="D1221" s="14" t="s">
        <v>312</v>
      </c>
      <c r="E1221" s="9" t="s">
        <v>21</v>
      </c>
      <c r="F1221" s="33"/>
      <c r="G1221" s="33"/>
      <c r="H1221" s="33"/>
      <c r="I1221" s="33"/>
      <c r="J1221" s="33"/>
      <c r="K1221" s="33"/>
      <c r="L1221" s="33"/>
      <c r="M1221" s="33"/>
      <c r="N1221" s="33"/>
      <c r="O1221" s="33"/>
      <c r="P1221" s="33"/>
      <c r="Q1221" s="33"/>
      <c r="R1221" s="33"/>
      <c r="S1221" s="33"/>
      <c r="T1221" s="33"/>
      <c r="U1221" s="33"/>
      <c r="V1221" s="33"/>
      <c r="W1221" s="33"/>
      <c r="X1221" s="33"/>
      <c r="Y1221" s="33"/>
      <c r="Z1221" s="33"/>
      <c r="AA1221" s="33"/>
      <c r="AB1221" s="33"/>
      <c r="AC1221" s="33"/>
      <c r="AD1221" s="33"/>
      <c r="AE1221" s="33"/>
      <c r="AF1221" s="33"/>
      <c r="AG1221" s="33"/>
      <c r="AH1221" s="33"/>
      <c r="AI1221" s="33"/>
      <c r="AJ1221" s="33"/>
      <c r="AK1221" s="33"/>
    </row>
    <row r="1222" spans="1:37" x14ac:dyDescent="0.25">
      <c r="A1222" s="52" t="s">
        <v>205</v>
      </c>
      <c r="B1222" s="43" t="s">
        <v>100</v>
      </c>
      <c r="C1222" s="52" t="s">
        <v>179</v>
      </c>
      <c r="D1222" s="57">
        <v>16</v>
      </c>
      <c r="E1222" s="44" t="s">
        <v>910</v>
      </c>
      <c r="F1222" s="33"/>
      <c r="G1222" s="33"/>
      <c r="H1222" s="33"/>
      <c r="I1222" s="33"/>
      <c r="J1222" s="33"/>
      <c r="K1222" s="33"/>
      <c r="L1222" s="33"/>
      <c r="M1222" s="33"/>
      <c r="N1222" s="33"/>
      <c r="O1222" s="33"/>
      <c r="P1222" s="33"/>
      <c r="Q1222" s="33"/>
      <c r="R1222" s="33"/>
      <c r="S1222" s="33"/>
      <c r="T1222" s="33"/>
      <c r="U1222" s="33"/>
      <c r="V1222" s="33"/>
      <c r="W1222" s="33"/>
      <c r="X1222" s="33"/>
      <c r="Y1222" s="33"/>
      <c r="Z1222" s="33"/>
      <c r="AA1222" s="33"/>
      <c r="AB1222" s="33"/>
      <c r="AC1222" s="33"/>
      <c r="AD1222" s="33"/>
      <c r="AE1222" s="33"/>
      <c r="AF1222" s="33"/>
      <c r="AG1222" s="33"/>
      <c r="AH1222" s="33"/>
      <c r="AI1222" s="33"/>
      <c r="AJ1222" s="33"/>
      <c r="AK1222" s="33"/>
    </row>
    <row r="1223" spans="1:37" x14ac:dyDescent="0.25">
      <c r="A1223" s="52" t="s">
        <v>87</v>
      </c>
      <c r="B1223" s="43" t="s">
        <v>100</v>
      </c>
      <c r="C1223" s="52" t="s">
        <v>97</v>
      </c>
      <c r="D1223" s="57">
        <v>15</v>
      </c>
      <c r="E1223" s="44" t="s">
        <v>911</v>
      </c>
    </row>
    <row r="1224" spans="1:37" ht="15" customHeight="1" x14ac:dyDescent="0.25">
      <c r="A1224" s="52" t="s">
        <v>206</v>
      </c>
      <c r="B1224" s="43" t="s">
        <v>100</v>
      </c>
      <c r="C1224" s="52" t="s">
        <v>111</v>
      </c>
      <c r="D1224" s="52">
        <v>5</v>
      </c>
      <c r="E1224" s="44" t="s">
        <v>912</v>
      </c>
    </row>
    <row r="1225" spans="1:37" ht="15" customHeight="1" x14ac:dyDescent="0.25">
      <c r="A1225" s="52" t="s">
        <v>99</v>
      </c>
      <c r="B1225" s="43" t="s">
        <v>100</v>
      </c>
      <c r="C1225" s="53">
        <v>25.05</v>
      </c>
      <c r="D1225" s="52">
        <v>1</v>
      </c>
      <c r="E1225" s="44" t="s">
        <v>913</v>
      </c>
    </row>
    <row r="1226" spans="1:37" x14ac:dyDescent="0.25">
      <c r="A1226" s="52" t="s">
        <v>207</v>
      </c>
      <c r="B1226" s="43" t="s">
        <v>100</v>
      </c>
      <c r="C1226" s="53">
        <v>25.33</v>
      </c>
      <c r="D1226" s="52">
        <v>2</v>
      </c>
      <c r="E1226" s="44" t="s">
        <v>914</v>
      </c>
    </row>
    <row r="1227" spans="1:37" x14ac:dyDescent="0.25">
      <c r="D1227" s="60">
        <f>SUM(D1222:D1226)</f>
        <v>39</v>
      </c>
    </row>
    <row r="1229" spans="1:37" x14ac:dyDescent="0.25">
      <c r="A1229" s="111" t="s">
        <v>1650</v>
      </c>
      <c r="B1229" s="112"/>
      <c r="C1229" s="112"/>
      <c r="D1229" s="112"/>
      <c r="E1229" s="113"/>
    </row>
    <row r="1230" spans="1:37" ht="31.5" x14ac:dyDescent="0.25">
      <c r="A1230" s="9" t="s">
        <v>345</v>
      </c>
      <c r="B1230" s="9" t="s">
        <v>346</v>
      </c>
      <c r="C1230" s="9" t="s">
        <v>1151</v>
      </c>
      <c r="D1230" s="14" t="s">
        <v>312</v>
      </c>
      <c r="E1230" s="9" t="s">
        <v>21</v>
      </c>
    </row>
    <row r="1231" spans="1:37" x14ac:dyDescent="0.25">
      <c r="A1231" s="52" t="s">
        <v>75</v>
      </c>
      <c r="B1231" s="43" t="s">
        <v>100</v>
      </c>
      <c r="C1231" s="53">
        <v>19.010000000000002</v>
      </c>
      <c r="D1231" s="57">
        <v>20</v>
      </c>
      <c r="E1231" s="44" t="s">
        <v>915</v>
      </c>
    </row>
    <row r="1232" spans="1:37" x14ac:dyDescent="0.25">
      <c r="A1232" s="52" t="s">
        <v>74</v>
      </c>
      <c r="B1232" s="43" t="s">
        <v>100</v>
      </c>
      <c r="C1232" s="52" t="s">
        <v>113</v>
      </c>
      <c r="D1232" s="52">
        <v>7</v>
      </c>
      <c r="E1232" s="44" t="s">
        <v>916</v>
      </c>
    </row>
    <row r="1233" spans="1:5" x14ac:dyDescent="0.25">
      <c r="A1233" s="52" t="s">
        <v>210</v>
      </c>
      <c r="B1233" s="43" t="s">
        <v>100</v>
      </c>
      <c r="C1233" s="52" t="s">
        <v>95</v>
      </c>
      <c r="D1233" s="52">
        <v>6</v>
      </c>
      <c r="E1233" s="44" t="s">
        <v>917</v>
      </c>
    </row>
    <row r="1234" spans="1:5" x14ac:dyDescent="0.25">
      <c r="A1234" s="52" t="s">
        <v>71</v>
      </c>
      <c r="B1234" s="43" t="s">
        <v>100</v>
      </c>
      <c r="C1234" s="52" t="s">
        <v>114</v>
      </c>
      <c r="D1234" s="52">
        <v>3</v>
      </c>
      <c r="E1234" s="44" t="s">
        <v>918</v>
      </c>
    </row>
    <row r="1235" spans="1:5" x14ac:dyDescent="0.25">
      <c r="A1235" s="52" t="s">
        <v>76</v>
      </c>
      <c r="B1235" s="43" t="s">
        <v>100</v>
      </c>
      <c r="C1235" s="53">
        <v>22.01</v>
      </c>
      <c r="D1235" s="52">
        <v>4</v>
      </c>
      <c r="E1235" s="44" t="s">
        <v>919</v>
      </c>
    </row>
    <row r="1236" spans="1:5" x14ac:dyDescent="0.25">
      <c r="A1236" s="52" t="s">
        <v>73</v>
      </c>
      <c r="B1236" s="43" t="s">
        <v>100</v>
      </c>
      <c r="C1236" s="52" t="s">
        <v>121</v>
      </c>
      <c r="D1236" s="52">
        <v>6</v>
      </c>
      <c r="E1236" s="44" t="s">
        <v>920</v>
      </c>
    </row>
    <row r="1237" spans="1:5" x14ac:dyDescent="0.25">
      <c r="D1237" s="60">
        <f>SUM(D1231:D1236)</f>
        <v>46</v>
      </c>
    </row>
    <row r="1238" spans="1:5" x14ac:dyDescent="0.25">
      <c r="C1238" s="121" t="s">
        <v>1057</v>
      </c>
    </row>
    <row r="1240" spans="1:5" x14ac:dyDescent="0.25">
      <c r="A1240" s="149" t="s">
        <v>1651</v>
      </c>
      <c r="B1240" s="150"/>
      <c r="C1240" s="150"/>
      <c r="D1240" s="150"/>
      <c r="E1240" s="151"/>
    </row>
    <row r="1241" spans="1:5" ht="31.5" x14ac:dyDescent="0.25">
      <c r="A1241" s="9" t="s">
        <v>345</v>
      </c>
      <c r="B1241" s="9" t="s">
        <v>421</v>
      </c>
      <c r="C1241" s="9" t="s">
        <v>1151</v>
      </c>
      <c r="D1241" s="14" t="s">
        <v>312</v>
      </c>
      <c r="E1241" s="9" t="s">
        <v>21</v>
      </c>
    </row>
    <row r="1242" spans="1:5" x14ac:dyDescent="0.25">
      <c r="A1242" s="52" t="s">
        <v>211</v>
      </c>
      <c r="B1242" s="53" t="s">
        <v>92</v>
      </c>
      <c r="C1242" s="43">
        <v>17.010000000000002</v>
      </c>
      <c r="D1242" s="57">
        <v>0</v>
      </c>
      <c r="E1242" s="44" t="s">
        <v>921</v>
      </c>
    </row>
    <row r="1243" spans="1:5" x14ac:dyDescent="0.25">
      <c r="A1243" s="52" t="s">
        <v>106</v>
      </c>
      <c r="B1243" s="53" t="s">
        <v>92</v>
      </c>
      <c r="C1243" s="43">
        <v>18.079999999999998</v>
      </c>
      <c r="D1243" s="52">
        <v>1</v>
      </c>
      <c r="E1243" s="44" t="s">
        <v>922</v>
      </c>
    </row>
    <row r="1244" spans="1:5" x14ac:dyDescent="0.25">
      <c r="A1244" s="52" t="s">
        <v>105</v>
      </c>
      <c r="B1244" s="53" t="s">
        <v>92</v>
      </c>
      <c r="C1244" s="43">
        <v>18.09</v>
      </c>
      <c r="D1244" s="52">
        <v>5</v>
      </c>
      <c r="E1244" s="44" t="s">
        <v>923</v>
      </c>
    </row>
    <row r="1245" spans="1:5" x14ac:dyDescent="0.25">
      <c r="A1245" s="52" t="s">
        <v>217</v>
      </c>
      <c r="B1245" s="53" t="s">
        <v>92</v>
      </c>
      <c r="C1245" s="43">
        <v>18.03</v>
      </c>
      <c r="D1245" s="52">
        <v>2</v>
      </c>
      <c r="E1245" s="44" t="s">
        <v>924</v>
      </c>
    </row>
    <row r="1246" spans="1:5" x14ac:dyDescent="0.25">
      <c r="A1246" s="52" t="s">
        <v>183</v>
      </c>
      <c r="B1246" s="53" t="s">
        <v>92</v>
      </c>
      <c r="C1246" s="43">
        <v>19.059999999999999</v>
      </c>
      <c r="D1246" s="52">
        <v>3</v>
      </c>
      <c r="E1246" s="44" t="s">
        <v>925</v>
      </c>
    </row>
    <row r="1247" spans="1:5" x14ac:dyDescent="0.25">
      <c r="A1247" s="52" t="s">
        <v>94</v>
      </c>
      <c r="B1247" s="53" t="s">
        <v>92</v>
      </c>
      <c r="C1247" s="43">
        <v>20.010000000000002</v>
      </c>
      <c r="D1247" s="57">
        <v>2</v>
      </c>
      <c r="E1247" s="33" t="s">
        <v>1729</v>
      </c>
    </row>
    <row r="1248" spans="1:5" x14ac:dyDescent="0.25">
      <c r="A1248" s="52" t="s">
        <v>82</v>
      </c>
      <c r="B1248" s="53" t="s">
        <v>92</v>
      </c>
      <c r="C1248" s="43">
        <v>26.01</v>
      </c>
      <c r="D1248" s="57">
        <v>2</v>
      </c>
      <c r="E1248" s="44" t="s">
        <v>926</v>
      </c>
    </row>
    <row r="1249" spans="1:37" x14ac:dyDescent="0.25">
      <c r="A1249" s="52" t="s">
        <v>107</v>
      </c>
      <c r="B1249" s="53" t="s">
        <v>92</v>
      </c>
      <c r="C1249" s="43">
        <v>26.02</v>
      </c>
      <c r="D1249" s="52">
        <v>2</v>
      </c>
      <c r="E1249" s="44" t="s">
        <v>927</v>
      </c>
    </row>
    <row r="1250" spans="1:37" x14ac:dyDescent="0.25">
      <c r="A1250" s="52" t="s">
        <v>83</v>
      </c>
      <c r="B1250" s="53" t="s">
        <v>92</v>
      </c>
      <c r="C1250" s="43">
        <v>27.04</v>
      </c>
      <c r="D1250" s="52">
        <v>2</v>
      </c>
      <c r="E1250" s="44" t="s">
        <v>928</v>
      </c>
    </row>
    <row r="1251" spans="1:37" x14ac:dyDescent="0.25">
      <c r="A1251" s="52" t="s">
        <v>79</v>
      </c>
      <c r="B1251" s="53" t="s">
        <v>92</v>
      </c>
      <c r="C1251" s="43">
        <v>27.05</v>
      </c>
      <c r="D1251" s="52">
        <v>2</v>
      </c>
      <c r="E1251" s="44" t="s">
        <v>929</v>
      </c>
    </row>
    <row r="1252" spans="1:37" x14ac:dyDescent="0.25">
      <c r="A1252" s="52" t="s">
        <v>81</v>
      </c>
      <c r="B1252" s="53" t="s">
        <v>92</v>
      </c>
      <c r="C1252" s="43">
        <v>28.01</v>
      </c>
      <c r="D1252" s="52">
        <v>3</v>
      </c>
      <c r="E1252" s="44" t="s">
        <v>930</v>
      </c>
    </row>
    <row r="1253" spans="1:37" x14ac:dyDescent="0.25">
      <c r="A1253" s="52" t="s">
        <v>220</v>
      </c>
      <c r="B1253" s="53" t="s">
        <v>92</v>
      </c>
      <c r="C1253" s="43">
        <v>29.01</v>
      </c>
      <c r="D1253" s="52">
        <v>1</v>
      </c>
      <c r="E1253" s="44" t="s">
        <v>931</v>
      </c>
    </row>
    <row r="1254" spans="1:37" x14ac:dyDescent="0.25">
      <c r="A1254" s="52" t="s">
        <v>221</v>
      </c>
      <c r="B1254" s="53" t="s">
        <v>92</v>
      </c>
      <c r="C1254" s="43">
        <v>29.04</v>
      </c>
      <c r="D1254" s="52">
        <v>1</v>
      </c>
      <c r="E1254" s="44" t="s">
        <v>932</v>
      </c>
    </row>
    <row r="1255" spans="1:37" x14ac:dyDescent="0.25">
      <c r="A1255" s="52" t="s">
        <v>222</v>
      </c>
      <c r="B1255" s="53" t="s">
        <v>92</v>
      </c>
      <c r="C1255" s="43">
        <v>29.06</v>
      </c>
      <c r="D1255" s="52">
        <v>1</v>
      </c>
      <c r="E1255" s="44" t="s">
        <v>933</v>
      </c>
      <c r="F1255" s="33"/>
    </row>
    <row r="1256" spans="1:37" x14ac:dyDescent="0.25">
      <c r="A1256" s="52" t="s">
        <v>215</v>
      </c>
      <c r="B1256" s="53" t="s">
        <v>92</v>
      </c>
      <c r="C1256" s="43">
        <v>29.11</v>
      </c>
      <c r="D1256" s="52">
        <v>1</v>
      </c>
      <c r="E1256" s="44" t="s">
        <v>934</v>
      </c>
      <c r="F1256" s="33"/>
      <c r="G1256" s="33"/>
      <c r="H1256" s="33"/>
      <c r="I1256" s="33"/>
      <c r="J1256" s="33"/>
      <c r="K1256" s="33"/>
      <c r="L1256" s="33"/>
      <c r="M1256" s="33"/>
      <c r="N1256" s="33"/>
      <c r="O1256" s="33"/>
      <c r="P1256" s="33"/>
      <c r="Q1256" s="33"/>
      <c r="R1256" s="33"/>
      <c r="S1256" s="33"/>
      <c r="T1256" s="33"/>
      <c r="U1256" s="33"/>
      <c r="V1256" s="33"/>
      <c r="W1256" s="33"/>
      <c r="X1256" s="33"/>
      <c r="Y1256" s="33"/>
      <c r="Z1256" s="33"/>
      <c r="AA1256" s="33"/>
      <c r="AB1256" s="33"/>
      <c r="AC1256" s="33"/>
      <c r="AD1256" s="33"/>
      <c r="AE1256" s="33"/>
      <c r="AF1256" s="33"/>
      <c r="AG1256" s="33"/>
      <c r="AH1256" s="33"/>
      <c r="AI1256" s="33"/>
      <c r="AJ1256" s="33"/>
      <c r="AK1256" s="33"/>
    </row>
    <row r="1257" spans="1:37" x14ac:dyDescent="0.25">
      <c r="A1257" s="52" t="s">
        <v>214</v>
      </c>
      <c r="B1257" s="53" t="s">
        <v>92</v>
      </c>
      <c r="C1257" s="43">
        <v>29.12</v>
      </c>
      <c r="D1257" s="52">
        <v>3</v>
      </c>
      <c r="E1257" s="44" t="s">
        <v>935</v>
      </c>
      <c r="F1257" s="33"/>
      <c r="G1257" s="33"/>
      <c r="H1257" s="33"/>
      <c r="I1257" s="33"/>
      <c r="J1257" s="33"/>
      <c r="K1257" s="33"/>
      <c r="L1257" s="33"/>
      <c r="M1257" s="33"/>
      <c r="N1257" s="33"/>
      <c r="O1257" s="33"/>
      <c r="P1257" s="33"/>
      <c r="Q1257" s="33"/>
      <c r="R1257" s="33"/>
      <c r="S1257" s="33"/>
      <c r="T1257" s="33"/>
      <c r="U1257" s="33"/>
      <c r="V1257" s="33"/>
      <c r="W1257" s="33"/>
      <c r="X1257" s="33"/>
      <c r="Y1257" s="33"/>
      <c r="Z1257" s="33"/>
      <c r="AA1257" s="33"/>
      <c r="AB1257" s="33"/>
      <c r="AC1257" s="33"/>
      <c r="AD1257" s="33"/>
      <c r="AE1257" s="33"/>
      <c r="AF1257" s="33"/>
      <c r="AG1257" s="33"/>
      <c r="AH1257" s="33"/>
      <c r="AI1257" s="33"/>
      <c r="AJ1257" s="33"/>
      <c r="AK1257" s="33"/>
    </row>
    <row r="1258" spans="1:37" x14ac:dyDescent="0.25">
      <c r="A1258" s="52" t="s">
        <v>219</v>
      </c>
      <c r="B1258" s="53" t="s">
        <v>92</v>
      </c>
      <c r="C1258" s="43">
        <v>29.13</v>
      </c>
      <c r="D1258" s="52">
        <v>1</v>
      </c>
      <c r="E1258" s="44" t="s">
        <v>936</v>
      </c>
      <c r="F1258" s="33"/>
      <c r="G1258" s="33"/>
      <c r="H1258" s="33"/>
      <c r="I1258" s="33"/>
      <c r="J1258" s="33"/>
      <c r="K1258" s="33"/>
      <c r="L1258" s="33"/>
      <c r="M1258" s="33"/>
      <c r="N1258" s="33"/>
      <c r="O1258" s="33"/>
      <c r="P1258" s="33"/>
      <c r="Q1258" s="33"/>
      <c r="R1258" s="33"/>
      <c r="S1258" s="33"/>
      <c r="T1258" s="33"/>
      <c r="U1258" s="33"/>
      <c r="V1258" s="33"/>
      <c r="W1258" s="33"/>
      <c r="X1258" s="33"/>
      <c r="Y1258" s="33"/>
      <c r="Z1258" s="33"/>
      <c r="AA1258" s="33"/>
      <c r="AB1258" s="33"/>
      <c r="AC1258" s="33"/>
      <c r="AD1258" s="33"/>
      <c r="AE1258" s="33"/>
      <c r="AF1258" s="33"/>
      <c r="AG1258" s="33"/>
      <c r="AH1258" s="33"/>
      <c r="AI1258" s="33"/>
      <c r="AJ1258" s="33"/>
      <c r="AK1258" s="33"/>
    </row>
    <row r="1259" spans="1:37" x14ac:dyDescent="0.25">
      <c r="A1259" s="52" t="s">
        <v>80</v>
      </c>
      <c r="B1259" s="53" t="s">
        <v>92</v>
      </c>
      <c r="C1259" s="43">
        <v>30.01</v>
      </c>
      <c r="D1259" s="52">
        <v>5</v>
      </c>
      <c r="E1259" s="44" t="s">
        <v>937</v>
      </c>
      <c r="G1259" s="33"/>
      <c r="H1259" s="33"/>
      <c r="I1259" s="33"/>
      <c r="J1259" s="33"/>
      <c r="K1259" s="33"/>
      <c r="L1259" s="33"/>
      <c r="M1259" s="33"/>
      <c r="N1259" s="33"/>
      <c r="O1259" s="33"/>
      <c r="P1259" s="33"/>
      <c r="Q1259" s="33"/>
      <c r="R1259" s="33"/>
      <c r="S1259" s="33"/>
      <c r="T1259" s="33"/>
      <c r="U1259" s="33"/>
      <c r="V1259" s="33"/>
      <c r="W1259" s="33"/>
      <c r="X1259" s="33"/>
      <c r="Y1259" s="33"/>
      <c r="Z1259" s="33"/>
      <c r="AA1259" s="33"/>
      <c r="AB1259" s="33"/>
      <c r="AC1259" s="33"/>
      <c r="AD1259" s="33"/>
      <c r="AE1259" s="33"/>
      <c r="AF1259" s="33"/>
      <c r="AG1259" s="33"/>
      <c r="AH1259" s="33"/>
      <c r="AI1259" s="33"/>
      <c r="AJ1259" s="33"/>
      <c r="AK1259" s="33"/>
    </row>
    <row r="1260" spans="1:37" x14ac:dyDescent="0.25">
      <c r="A1260" s="52" t="s">
        <v>223</v>
      </c>
      <c r="B1260" s="53" t="s">
        <v>92</v>
      </c>
      <c r="C1260" s="53">
        <v>30.03</v>
      </c>
      <c r="D1260" s="52">
        <v>1</v>
      </c>
      <c r="E1260" s="44" t="s">
        <v>938</v>
      </c>
    </row>
    <row r="1261" spans="1:37" x14ac:dyDescent="0.25">
      <c r="A1261" s="52" t="s">
        <v>218</v>
      </c>
      <c r="B1261" s="53" t="s">
        <v>92</v>
      </c>
      <c r="C1261" s="43">
        <v>30.04</v>
      </c>
      <c r="D1261" s="52">
        <v>3</v>
      </c>
      <c r="E1261" s="44" t="s">
        <v>939</v>
      </c>
    </row>
    <row r="1262" spans="1:37" x14ac:dyDescent="0.25">
      <c r="A1262" s="52" t="s">
        <v>216</v>
      </c>
      <c r="B1262" s="53" t="s">
        <v>92</v>
      </c>
      <c r="C1262" s="43">
        <v>30.07</v>
      </c>
      <c r="D1262" s="52">
        <v>1</v>
      </c>
      <c r="E1262" s="44" t="s">
        <v>940</v>
      </c>
    </row>
    <row r="1263" spans="1:37" s="66" customFormat="1" x14ac:dyDescent="0.25">
      <c r="A1263" s="52" t="s">
        <v>213</v>
      </c>
      <c r="B1263" s="53" t="s">
        <v>92</v>
      </c>
      <c r="C1263" s="43">
        <v>30.08</v>
      </c>
      <c r="D1263" s="52">
        <v>1</v>
      </c>
      <c r="E1263" s="44" t="s">
        <v>941</v>
      </c>
      <c r="F1263" s="10"/>
      <c r="G1263" s="10"/>
      <c r="H1263" s="10"/>
      <c r="I1263" s="10"/>
      <c r="J1263" s="10"/>
      <c r="K1263" s="10"/>
      <c r="L1263" s="10"/>
      <c r="M1263" s="10"/>
      <c r="N1263" s="10"/>
      <c r="O1263" s="10"/>
      <c r="P1263" s="10"/>
      <c r="Q1263" s="10"/>
      <c r="R1263" s="10"/>
      <c r="S1263" s="10"/>
      <c r="T1263" s="10"/>
      <c r="U1263" s="10"/>
      <c r="V1263" s="10"/>
      <c r="W1263" s="10"/>
      <c r="X1263" s="10"/>
      <c r="Y1263" s="10"/>
      <c r="Z1263" s="10"/>
      <c r="AA1263" s="10"/>
      <c r="AB1263" s="10"/>
      <c r="AC1263" s="10"/>
      <c r="AD1263" s="10"/>
      <c r="AE1263" s="10"/>
      <c r="AF1263" s="10"/>
      <c r="AG1263" s="10"/>
      <c r="AH1263" s="10"/>
      <c r="AI1263" s="10"/>
      <c r="AJ1263" s="10"/>
      <c r="AK1263" s="10"/>
    </row>
    <row r="1264" spans="1:37" s="11" customFormat="1" x14ac:dyDescent="0.25">
      <c r="A1264" s="52" t="s">
        <v>212</v>
      </c>
      <c r="B1264" s="53" t="s">
        <v>92</v>
      </c>
      <c r="C1264" s="43">
        <v>32.03</v>
      </c>
      <c r="D1264" s="52">
        <v>1</v>
      </c>
      <c r="E1264" s="44" t="s">
        <v>942</v>
      </c>
      <c r="F1264" s="10"/>
      <c r="G1264" s="10"/>
      <c r="H1264" s="10"/>
      <c r="I1264" s="10"/>
      <c r="J1264" s="10"/>
      <c r="K1264" s="10"/>
      <c r="L1264" s="10"/>
      <c r="M1264" s="10"/>
      <c r="N1264" s="10"/>
      <c r="O1264" s="10"/>
      <c r="P1264" s="10"/>
      <c r="Q1264" s="10"/>
      <c r="R1264" s="10"/>
      <c r="S1264" s="10"/>
      <c r="T1264" s="10"/>
      <c r="U1264" s="10"/>
      <c r="V1264" s="10"/>
      <c r="W1264" s="10"/>
      <c r="X1264" s="10"/>
      <c r="Y1264" s="10"/>
      <c r="Z1264" s="10"/>
      <c r="AA1264" s="10"/>
      <c r="AB1264" s="10"/>
      <c r="AC1264" s="10"/>
      <c r="AD1264" s="10"/>
      <c r="AE1264" s="10"/>
      <c r="AF1264" s="10"/>
      <c r="AG1264" s="10"/>
      <c r="AH1264" s="10"/>
      <c r="AI1264" s="10"/>
      <c r="AJ1264" s="10"/>
      <c r="AK1264" s="10"/>
    </row>
    <row r="1265" spans="1:37" s="11" customFormat="1" x14ac:dyDescent="0.25">
      <c r="A1265" s="52" t="s">
        <v>116</v>
      </c>
      <c r="B1265" s="53" t="s">
        <v>92</v>
      </c>
      <c r="C1265" s="43">
        <v>33.03</v>
      </c>
      <c r="D1265" s="52">
        <v>1</v>
      </c>
      <c r="E1265" s="44" t="s">
        <v>943</v>
      </c>
      <c r="F1265" s="10"/>
      <c r="G1265" s="10"/>
      <c r="H1265" s="10"/>
      <c r="I1265" s="10"/>
      <c r="J1265" s="10"/>
      <c r="K1265" s="10"/>
      <c r="L1265" s="10"/>
      <c r="M1265" s="10"/>
      <c r="N1265" s="10"/>
      <c r="O1265" s="10"/>
      <c r="P1265" s="10"/>
      <c r="Q1265" s="10"/>
      <c r="R1265" s="10"/>
      <c r="S1265" s="10"/>
      <c r="T1265" s="10"/>
      <c r="U1265" s="10"/>
      <c r="V1265" s="10"/>
      <c r="W1265" s="10"/>
      <c r="X1265" s="10"/>
      <c r="Y1265" s="10"/>
      <c r="Z1265" s="10"/>
      <c r="AA1265" s="10"/>
      <c r="AB1265" s="10"/>
      <c r="AC1265" s="10"/>
      <c r="AD1265" s="10"/>
      <c r="AE1265" s="10"/>
      <c r="AF1265" s="10"/>
      <c r="AG1265" s="10"/>
      <c r="AH1265" s="10"/>
      <c r="AI1265" s="10"/>
      <c r="AJ1265" s="10"/>
      <c r="AK1265" s="10"/>
    </row>
    <row r="1266" spans="1:37" s="11" customFormat="1" x14ac:dyDescent="0.25">
      <c r="A1266" s="33"/>
      <c r="B1266" s="33"/>
      <c r="C1266" s="33"/>
      <c r="D1266" s="50">
        <f>SUM(D1242:D1265)</f>
        <v>45</v>
      </c>
      <c r="E1266" s="133"/>
      <c r="F1266" s="10"/>
      <c r="G1266" s="10"/>
      <c r="H1266" s="10"/>
      <c r="I1266" s="10"/>
      <c r="J1266" s="10"/>
      <c r="K1266" s="10"/>
      <c r="L1266" s="10"/>
      <c r="M1266" s="10"/>
      <c r="N1266" s="10"/>
      <c r="O1266" s="10"/>
      <c r="P1266" s="10"/>
      <c r="Q1266" s="10"/>
      <c r="R1266" s="10"/>
      <c r="S1266" s="10"/>
      <c r="T1266" s="10"/>
      <c r="U1266" s="10"/>
      <c r="V1266" s="10"/>
      <c r="W1266" s="10"/>
      <c r="X1266" s="10"/>
      <c r="Y1266" s="10"/>
      <c r="Z1266" s="10"/>
      <c r="AA1266" s="10"/>
      <c r="AB1266" s="10"/>
      <c r="AC1266" s="10"/>
      <c r="AD1266" s="10"/>
      <c r="AE1266" s="10"/>
      <c r="AF1266" s="10"/>
      <c r="AG1266" s="10"/>
      <c r="AH1266" s="10"/>
      <c r="AI1266" s="10"/>
      <c r="AJ1266" s="10"/>
      <c r="AK1266" s="10"/>
    </row>
    <row r="1267" spans="1:37" s="11" customFormat="1" x14ac:dyDescent="0.25">
      <c r="A1267" s="33"/>
      <c r="B1267" s="33"/>
      <c r="C1267" s="33"/>
      <c r="D1267" s="33"/>
      <c r="E1267" s="133"/>
      <c r="F1267" s="10"/>
      <c r="G1267" s="10"/>
      <c r="H1267" s="10"/>
      <c r="I1267" s="10"/>
      <c r="J1267" s="10"/>
      <c r="K1267" s="10"/>
      <c r="L1267" s="10"/>
      <c r="M1267" s="10"/>
      <c r="N1267" s="10"/>
      <c r="O1267" s="10"/>
      <c r="P1267" s="10"/>
      <c r="Q1267" s="10"/>
      <c r="R1267" s="10"/>
      <c r="S1267" s="10"/>
      <c r="T1267" s="10"/>
      <c r="U1267" s="10"/>
      <c r="V1267" s="10"/>
      <c r="W1267" s="10"/>
      <c r="X1267" s="10"/>
      <c r="Y1267" s="10"/>
      <c r="Z1267" s="10"/>
      <c r="AA1267" s="10"/>
      <c r="AB1267" s="10"/>
      <c r="AC1267" s="10"/>
      <c r="AD1267" s="10"/>
      <c r="AE1267" s="10"/>
      <c r="AF1267" s="10"/>
      <c r="AG1267" s="10"/>
      <c r="AH1267" s="10"/>
      <c r="AI1267" s="10"/>
      <c r="AJ1267" s="10"/>
      <c r="AK1267" s="10"/>
    </row>
    <row r="1268" spans="1:37" s="11" customFormat="1" x14ac:dyDescent="0.25">
      <c r="A1268" s="111" t="s">
        <v>1652</v>
      </c>
      <c r="B1268" s="112"/>
      <c r="C1268" s="112"/>
      <c r="D1268" s="112"/>
      <c r="E1268" s="113"/>
      <c r="F1268" s="10"/>
      <c r="G1268" s="10"/>
      <c r="H1268" s="10"/>
      <c r="I1268" s="10"/>
      <c r="J1268" s="10"/>
      <c r="K1268" s="10"/>
      <c r="L1268" s="10"/>
      <c r="M1268" s="10"/>
      <c r="N1268" s="10"/>
      <c r="O1268" s="10"/>
      <c r="P1268" s="10"/>
      <c r="Q1268" s="10"/>
      <c r="R1268" s="10"/>
      <c r="S1268" s="10"/>
      <c r="T1268" s="10"/>
      <c r="U1268" s="10"/>
      <c r="V1268" s="10"/>
      <c r="W1268" s="10"/>
      <c r="X1268" s="10"/>
      <c r="Y1268" s="10"/>
      <c r="Z1268" s="10"/>
      <c r="AA1268" s="10"/>
      <c r="AB1268" s="10"/>
      <c r="AC1268" s="10"/>
      <c r="AD1268" s="10"/>
      <c r="AE1268" s="10"/>
      <c r="AF1268" s="10"/>
      <c r="AG1268" s="10"/>
      <c r="AH1268" s="10"/>
      <c r="AI1268" s="10"/>
      <c r="AJ1268" s="10"/>
      <c r="AK1268" s="10"/>
    </row>
    <row r="1269" spans="1:37" s="11" customFormat="1" ht="31.5" x14ac:dyDescent="0.25">
      <c r="A1269" s="9" t="s">
        <v>344</v>
      </c>
      <c r="B1269" s="9" t="s">
        <v>421</v>
      </c>
      <c r="C1269" s="9" t="s">
        <v>1151</v>
      </c>
      <c r="D1269" s="14" t="s">
        <v>312</v>
      </c>
      <c r="E1269" s="9" t="s">
        <v>21</v>
      </c>
      <c r="F1269" s="10"/>
      <c r="G1269" s="10"/>
      <c r="H1269" s="10"/>
      <c r="I1269" s="10"/>
      <c r="J1269" s="10"/>
      <c r="K1269" s="10"/>
      <c r="L1269" s="10"/>
      <c r="M1269" s="10"/>
      <c r="N1269" s="10"/>
      <c r="O1269" s="10"/>
      <c r="P1269" s="10"/>
      <c r="Q1269" s="10"/>
      <c r="R1269" s="10"/>
      <c r="S1269" s="10"/>
      <c r="T1269" s="10"/>
      <c r="U1269" s="10"/>
      <c r="V1269" s="10"/>
      <c r="W1269" s="10"/>
      <c r="X1269" s="10"/>
      <c r="Y1269" s="10"/>
      <c r="Z1269" s="10"/>
      <c r="AA1269" s="10"/>
      <c r="AB1269" s="10"/>
      <c r="AC1269" s="10"/>
      <c r="AD1269" s="10"/>
      <c r="AE1269" s="10"/>
      <c r="AF1269" s="10"/>
      <c r="AG1269" s="10"/>
      <c r="AH1269" s="10"/>
      <c r="AI1269" s="10"/>
      <c r="AJ1269" s="10"/>
      <c r="AK1269" s="10"/>
    </row>
    <row r="1270" spans="1:37" s="11" customFormat="1" x14ac:dyDescent="0.25">
      <c r="A1270" s="52" t="s">
        <v>127</v>
      </c>
      <c r="B1270" s="53" t="s">
        <v>320</v>
      </c>
      <c r="C1270" s="1">
        <v>31.01</v>
      </c>
      <c r="D1270" s="12">
        <v>17</v>
      </c>
      <c r="E1270" s="122"/>
      <c r="F1270" s="10"/>
      <c r="G1270" s="10"/>
      <c r="H1270" s="10"/>
      <c r="I1270" s="10"/>
      <c r="J1270" s="10"/>
      <c r="K1270" s="10"/>
      <c r="L1270" s="10"/>
      <c r="M1270" s="10"/>
      <c r="N1270" s="10"/>
      <c r="O1270" s="10"/>
      <c r="P1270" s="10"/>
      <c r="Q1270" s="10"/>
      <c r="R1270" s="10"/>
      <c r="S1270" s="10"/>
      <c r="T1270" s="10"/>
      <c r="U1270" s="10"/>
      <c r="V1270" s="10"/>
      <c r="W1270" s="10"/>
      <c r="X1270" s="10"/>
      <c r="Y1270" s="10"/>
      <c r="Z1270" s="10"/>
      <c r="AA1270" s="10"/>
      <c r="AB1270" s="10"/>
      <c r="AC1270" s="10"/>
      <c r="AD1270" s="10"/>
      <c r="AE1270" s="10"/>
      <c r="AF1270" s="10"/>
      <c r="AG1270" s="10"/>
      <c r="AH1270" s="10"/>
      <c r="AI1270" s="10"/>
      <c r="AJ1270" s="10"/>
      <c r="AK1270" s="10"/>
    </row>
    <row r="1271" spans="1:37" s="11" customFormat="1" x14ac:dyDescent="0.25">
      <c r="A1271" s="52" t="s">
        <v>224</v>
      </c>
      <c r="B1271" s="53" t="s">
        <v>320</v>
      </c>
      <c r="C1271" s="53">
        <v>28.01</v>
      </c>
      <c r="D1271" s="52">
        <v>2</v>
      </c>
      <c r="E1271" s="47"/>
      <c r="F1271" s="10"/>
      <c r="G1271" s="10"/>
      <c r="H1271" s="10"/>
      <c r="I1271" s="10"/>
      <c r="J1271" s="10"/>
      <c r="K1271" s="10"/>
      <c r="L1271" s="10"/>
      <c r="M1271" s="10"/>
      <c r="N1271" s="10"/>
      <c r="O1271" s="10"/>
      <c r="P1271" s="10"/>
      <c r="Q1271" s="10"/>
      <c r="R1271" s="10"/>
      <c r="S1271" s="10"/>
      <c r="T1271" s="10"/>
      <c r="U1271" s="10"/>
      <c r="V1271" s="10"/>
      <c r="W1271" s="10"/>
      <c r="X1271" s="10"/>
      <c r="Y1271" s="10"/>
      <c r="Z1271" s="10"/>
      <c r="AA1271" s="10"/>
      <c r="AB1271" s="10"/>
      <c r="AC1271" s="10"/>
      <c r="AD1271" s="10"/>
      <c r="AE1271" s="10"/>
      <c r="AF1271" s="10"/>
      <c r="AG1271" s="10"/>
      <c r="AH1271" s="10"/>
      <c r="AI1271" s="10"/>
      <c r="AJ1271" s="10"/>
      <c r="AK1271" s="10"/>
    </row>
    <row r="1272" spans="1:37" s="11" customFormat="1" x14ac:dyDescent="0.25">
      <c r="A1272" s="52" t="s">
        <v>120</v>
      </c>
      <c r="B1272" s="53" t="s">
        <v>320</v>
      </c>
      <c r="C1272" s="53">
        <v>22.01</v>
      </c>
      <c r="D1272" s="52">
        <v>3</v>
      </c>
      <c r="E1272" s="44"/>
      <c r="F1272" s="10"/>
      <c r="G1272" s="10"/>
      <c r="H1272" s="10"/>
      <c r="I1272" s="10"/>
      <c r="J1272" s="10"/>
      <c r="K1272" s="10"/>
      <c r="L1272" s="10"/>
      <c r="M1272" s="10"/>
      <c r="N1272" s="10"/>
      <c r="O1272" s="10"/>
      <c r="P1272" s="10"/>
      <c r="Q1272" s="10"/>
      <c r="R1272" s="10"/>
      <c r="S1272" s="10"/>
      <c r="T1272" s="10"/>
      <c r="U1272" s="10"/>
      <c r="V1272" s="10"/>
      <c r="W1272" s="10"/>
      <c r="X1272" s="10"/>
      <c r="Y1272" s="10"/>
      <c r="Z1272" s="10"/>
      <c r="AA1272" s="10"/>
      <c r="AB1272" s="10"/>
      <c r="AC1272" s="10"/>
      <c r="AD1272" s="10"/>
      <c r="AE1272" s="10"/>
      <c r="AF1272" s="10"/>
      <c r="AG1272" s="10"/>
      <c r="AH1272" s="10"/>
      <c r="AI1272" s="10"/>
      <c r="AJ1272" s="10"/>
      <c r="AK1272" s="10"/>
    </row>
    <row r="1273" spans="1:37" s="11" customFormat="1" x14ac:dyDescent="0.25">
      <c r="A1273" s="52" t="s">
        <v>130</v>
      </c>
      <c r="B1273" s="53" t="s">
        <v>1655</v>
      </c>
      <c r="C1273" s="1">
        <v>22.02</v>
      </c>
      <c r="D1273" s="57">
        <v>2</v>
      </c>
      <c r="E1273" s="122"/>
      <c r="F1273" s="10"/>
      <c r="G1273" s="10"/>
      <c r="H1273" s="10"/>
      <c r="I1273" s="10"/>
      <c r="J1273" s="10"/>
      <c r="K1273" s="10"/>
      <c r="L1273" s="10"/>
      <c r="M1273" s="10"/>
      <c r="N1273" s="10"/>
      <c r="O1273" s="10"/>
      <c r="P1273" s="10"/>
      <c r="Q1273" s="10"/>
      <c r="R1273" s="10"/>
      <c r="S1273" s="10"/>
      <c r="T1273" s="10"/>
      <c r="U1273" s="10"/>
      <c r="V1273" s="10"/>
      <c r="W1273" s="10"/>
      <c r="X1273" s="10"/>
      <c r="Y1273" s="10"/>
      <c r="Z1273" s="10"/>
      <c r="AA1273" s="10"/>
      <c r="AB1273" s="10"/>
      <c r="AC1273" s="10"/>
      <c r="AD1273" s="10"/>
      <c r="AE1273" s="10"/>
      <c r="AF1273" s="10"/>
      <c r="AG1273" s="10"/>
      <c r="AH1273" s="10"/>
      <c r="AI1273" s="10"/>
      <c r="AJ1273" s="10"/>
      <c r="AK1273" s="10"/>
    </row>
    <row r="1274" spans="1:37" s="11" customFormat="1" x14ac:dyDescent="0.25">
      <c r="A1274" s="52" t="s">
        <v>226</v>
      </c>
      <c r="B1274" s="53" t="s">
        <v>320</v>
      </c>
      <c r="C1274" s="53">
        <v>27.03</v>
      </c>
      <c r="D1274" s="52">
        <v>2</v>
      </c>
      <c r="E1274" s="44"/>
      <c r="F1274" s="10"/>
      <c r="G1274" s="10"/>
      <c r="H1274" s="10"/>
      <c r="I1274" s="10"/>
      <c r="J1274" s="10"/>
      <c r="K1274" s="10"/>
      <c r="L1274" s="10"/>
      <c r="M1274" s="10"/>
      <c r="N1274" s="10"/>
      <c r="O1274" s="10"/>
      <c r="P1274" s="10"/>
      <c r="Q1274" s="10"/>
      <c r="R1274" s="10"/>
      <c r="S1274" s="10"/>
      <c r="T1274" s="10"/>
      <c r="U1274" s="10"/>
      <c r="V1274" s="10"/>
      <c r="W1274" s="10"/>
      <c r="X1274" s="10"/>
      <c r="Y1274" s="10"/>
      <c r="Z1274" s="10"/>
      <c r="AA1274" s="10"/>
      <c r="AB1274" s="10"/>
      <c r="AC1274" s="10"/>
      <c r="AD1274" s="10"/>
      <c r="AE1274" s="10"/>
      <c r="AF1274" s="10"/>
      <c r="AG1274" s="10"/>
      <c r="AH1274" s="10"/>
      <c r="AI1274" s="10"/>
      <c r="AJ1274" s="10"/>
      <c r="AK1274" s="10"/>
    </row>
    <row r="1275" spans="1:37" x14ac:dyDescent="0.25">
      <c r="A1275" s="52" t="s">
        <v>129</v>
      </c>
      <c r="B1275" s="53" t="s">
        <v>320</v>
      </c>
      <c r="C1275" s="53">
        <v>34.01</v>
      </c>
      <c r="D1275" s="52">
        <v>5</v>
      </c>
      <c r="E1275" s="44"/>
      <c r="F1275" s="33"/>
    </row>
    <row r="1276" spans="1:37" x14ac:dyDescent="0.25">
      <c r="A1276" s="52" t="s">
        <v>131</v>
      </c>
      <c r="B1276" s="53" t="s">
        <v>320</v>
      </c>
      <c r="C1276" s="53">
        <v>31.13</v>
      </c>
      <c r="D1276" s="52">
        <v>3</v>
      </c>
      <c r="E1276" s="44"/>
      <c r="F1276" s="33"/>
      <c r="G1276" s="33"/>
      <c r="H1276" s="33"/>
      <c r="I1276" s="33"/>
      <c r="J1276" s="33"/>
      <c r="K1276" s="33"/>
      <c r="L1276" s="33"/>
      <c r="M1276" s="33"/>
      <c r="N1276" s="33"/>
      <c r="O1276" s="33"/>
      <c r="P1276" s="33"/>
      <c r="Q1276" s="33"/>
      <c r="R1276" s="33"/>
      <c r="S1276" s="33"/>
      <c r="T1276" s="33"/>
      <c r="U1276" s="33"/>
      <c r="V1276" s="33"/>
      <c r="W1276" s="33"/>
      <c r="X1276" s="33"/>
      <c r="Y1276" s="33"/>
      <c r="Z1276" s="33"/>
      <c r="AA1276" s="33"/>
      <c r="AB1276" s="33"/>
      <c r="AC1276" s="33"/>
      <c r="AD1276" s="33"/>
      <c r="AE1276" s="33"/>
      <c r="AF1276" s="33"/>
      <c r="AG1276" s="33"/>
      <c r="AH1276" s="33"/>
      <c r="AI1276" s="33"/>
      <c r="AJ1276" s="33"/>
      <c r="AK1276" s="33"/>
    </row>
    <row r="1277" spans="1:37" x14ac:dyDescent="0.25">
      <c r="A1277" s="52" t="s">
        <v>227</v>
      </c>
      <c r="B1277" s="53" t="s">
        <v>320</v>
      </c>
      <c r="C1277" s="53">
        <v>31.03</v>
      </c>
      <c r="D1277" s="57">
        <v>3</v>
      </c>
      <c r="E1277" s="122"/>
      <c r="F1277" s="33"/>
      <c r="G1277" s="33"/>
      <c r="H1277" s="33"/>
      <c r="I1277" s="33"/>
      <c r="J1277" s="33"/>
      <c r="K1277" s="33"/>
      <c r="L1277" s="33"/>
      <c r="M1277" s="33"/>
      <c r="N1277" s="33"/>
      <c r="O1277" s="33"/>
      <c r="P1277" s="33"/>
      <c r="Q1277" s="33"/>
      <c r="R1277" s="33"/>
      <c r="S1277" s="33"/>
      <c r="T1277" s="33"/>
      <c r="U1277" s="33"/>
      <c r="V1277" s="33"/>
      <c r="W1277" s="33"/>
      <c r="X1277" s="33"/>
      <c r="Y1277" s="33"/>
      <c r="Z1277" s="33"/>
      <c r="AA1277" s="33"/>
      <c r="AB1277" s="33"/>
      <c r="AC1277" s="33"/>
      <c r="AD1277" s="33"/>
      <c r="AE1277" s="33"/>
      <c r="AF1277" s="33"/>
      <c r="AG1277" s="33"/>
      <c r="AH1277" s="33"/>
      <c r="AI1277" s="33"/>
      <c r="AJ1277" s="33"/>
      <c r="AK1277" s="33"/>
    </row>
    <row r="1278" spans="1:37" x14ac:dyDescent="0.25">
      <c r="A1278" s="52" t="s">
        <v>132</v>
      </c>
      <c r="B1278" s="53" t="s">
        <v>320</v>
      </c>
      <c r="C1278" s="53">
        <v>30.02</v>
      </c>
      <c r="D1278" s="52">
        <v>3</v>
      </c>
      <c r="E1278" s="44"/>
      <c r="F1278" s="33"/>
      <c r="G1278" s="33"/>
      <c r="H1278" s="33"/>
      <c r="I1278" s="33"/>
      <c r="J1278" s="33"/>
      <c r="K1278" s="33"/>
      <c r="L1278" s="33"/>
      <c r="M1278" s="33"/>
      <c r="N1278" s="33"/>
      <c r="O1278" s="33"/>
      <c r="P1278" s="33"/>
      <c r="Q1278" s="33"/>
      <c r="R1278" s="33"/>
      <c r="S1278" s="33"/>
      <c r="T1278" s="33"/>
      <c r="U1278" s="33"/>
      <c r="V1278" s="33"/>
      <c r="W1278" s="33"/>
      <c r="X1278" s="33"/>
      <c r="Y1278" s="33"/>
      <c r="Z1278" s="33"/>
      <c r="AA1278" s="33"/>
      <c r="AB1278" s="33"/>
      <c r="AC1278" s="33"/>
      <c r="AD1278" s="33"/>
      <c r="AE1278" s="33"/>
      <c r="AF1278" s="33"/>
      <c r="AG1278" s="33"/>
      <c r="AH1278" s="33"/>
      <c r="AI1278" s="33"/>
      <c r="AJ1278" s="33"/>
      <c r="AK1278" s="33"/>
    </row>
    <row r="1279" spans="1:37" x14ac:dyDescent="0.25">
      <c r="A1279" s="52" t="s">
        <v>133</v>
      </c>
      <c r="B1279" s="53" t="s">
        <v>320</v>
      </c>
      <c r="C1279" s="53">
        <v>31.14</v>
      </c>
      <c r="D1279" s="52">
        <v>2</v>
      </c>
      <c r="E1279" s="44"/>
      <c r="F1279" s="33"/>
      <c r="G1279" s="33"/>
      <c r="H1279" s="33"/>
      <c r="I1279" s="33"/>
      <c r="J1279" s="33"/>
      <c r="K1279" s="33"/>
      <c r="L1279" s="33"/>
      <c r="M1279" s="33"/>
      <c r="N1279" s="33"/>
      <c r="O1279" s="33"/>
      <c r="P1279" s="33"/>
      <c r="Q1279" s="33"/>
      <c r="R1279" s="33"/>
      <c r="S1279" s="33"/>
      <c r="T1279" s="33"/>
      <c r="U1279" s="33"/>
      <c r="V1279" s="33"/>
      <c r="W1279" s="33"/>
      <c r="X1279" s="33"/>
      <c r="Y1279" s="33"/>
      <c r="Z1279" s="33"/>
      <c r="AA1279" s="33"/>
      <c r="AB1279" s="33"/>
      <c r="AC1279" s="33"/>
      <c r="AD1279" s="33"/>
      <c r="AE1279" s="33"/>
      <c r="AF1279" s="33"/>
      <c r="AG1279" s="33"/>
      <c r="AH1279" s="33"/>
      <c r="AI1279" s="33"/>
      <c r="AJ1279" s="33"/>
      <c r="AK1279" s="33"/>
    </row>
    <row r="1280" spans="1:37" x14ac:dyDescent="0.25">
      <c r="A1280" s="52" t="s">
        <v>228</v>
      </c>
      <c r="B1280" s="53" t="s">
        <v>320</v>
      </c>
      <c r="C1280" s="53">
        <v>34.03</v>
      </c>
      <c r="D1280" s="52">
        <v>1</v>
      </c>
      <c r="E1280" s="44"/>
      <c r="F1280" s="33"/>
      <c r="G1280" s="33"/>
      <c r="H1280" s="33"/>
      <c r="I1280" s="33"/>
      <c r="J1280" s="33"/>
      <c r="K1280" s="33"/>
      <c r="L1280" s="33"/>
      <c r="M1280" s="33"/>
      <c r="N1280" s="33"/>
      <c r="O1280" s="33"/>
      <c r="P1280" s="33"/>
      <c r="Q1280" s="33"/>
      <c r="R1280" s="33"/>
      <c r="S1280" s="33"/>
      <c r="T1280" s="33"/>
      <c r="U1280" s="33"/>
      <c r="V1280" s="33"/>
      <c r="W1280" s="33"/>
      <c r="X1280" s="33"/>
      <c r="Y1280" s="33"/>
      <c r="Z1280" s="33"/>
      <c r="AA1280" s="33"/>
      <c r="AB1280" s="33"/>
      <c r="AC1280" s="33"/>
      <c r="AD1280" s="33"/>
      <c r="AE1280" s="33"/>
      <c r="AF1280" s="33"/>
      <c r="AG1280" s="33"/>
      <c r="AH1280" s="33"/>
      <c r="AI1280" s="33"/>
      <c r="AJ1280" s="33"/>
      <c r="AK1280" s="33"/>
    </row>
    <row r="1281" spans="1:37" x14ac:dyDescent="0.25">
      <c r="D1281" s="40">
        <v>43</v>
      </c>
      <c r="G1281" s="33"/>
      <c r="H1281" s="33"/>
      <c r="I1281" s="33"/>
      <c r="J1281" s="33"/>
      <c r="K1281" s="33"/>
      <c r="L1281" s="33"/>
      <c r="M1281" s="33"/>
      <c r="N1281" s="33"/>
      <c r="O1281" s="33"/>
      <c r="P1281" s="33"/>
      <c r="Q1281" s="33"/>
      <c r="R1281" s="33"/>
      <c r="S1281" s="33"/>
      <c r="T1281" s="33"/>
      <c r="U1281" s="33"/>
      <c r="V1281" s="33"/>
      <c r="W1281" s="33"/>
      <c r="X1281" s="33"/>
      <c r="Y1281" s="33"/>
      <c r="Z1281" s="33"/>
      <c r="AA1281" s="33"/>
      <c r="AB1281" s="33"/>
      <c r="AC1281" s="33"/>
      <c r="AD1281" s="33"/>
      <c r="AE1281" s="33"/>
      <c r="AF1281" s="33"/>
      <c r="AG1281" s="33"/>
      <c r="AH1281" s="33"/>
      <c r="AI1281" s="33"/>
      <c r="AJ1281" s="33"/>
      <c r="AK1281" s="33"/>
    </row>
    <row r="1282" spans="1:37" x14ac:dyDescent="0.25">
      <c r="F1282" s="33"/>
    </row>
    <row r="1284" spans="1:37" x14ac:dyDescent="0.25">
      <c r="A1284" s="149" t="s">
        <v>1653</v>
      </c>
      <c r="B1284" s="150"/>
      <c r="C1284" s="150"/>
      <c r="D1284" s="150"/>
      <c r="E1284" s="151"/>
    </row>
    <row r="1285" spans="1:37" ht="31.5" x14ac:dyDescent="0.25">
      <c r="A1285" s="9" t="s">
        <v>1151</v>
      </c>
      <c r="B1285" s="9" t="s">
        <v>421</v>
      </c>
      <c r="C1285" s="9" t="s">
        <v>1151</v>
      </c>
      <c r="D1285" s="14" t="s">
        <v>312</v>
      </c>
      <c r="E1285" s="9" t="s">
        <v>21</v>
      </c>
    </row>
    <row r="1286" spans="1:37" x14ac:dyDescent="0.25">
      <c r="A1286" s="1">
        <v>7.01</v>
      </c>
      <c r="B1286" s="53" t="s">
        <v>1314</v>
      </c>
      <c r="C1286" s="52">
        <v>7.01</v>
      </c>
      <c r="D1286" s="1">
        <v>9</v>
      </c>
      <c r="E1286" s="44" t="s">
        <v>1730</v>
      </c>
    </row>
    <row r="1287" spans="1:37" x14ac:dyDescent="0.25">
      <c r="A1287" s="1">
        <v>7.02</v>
      </c>
      <c r="B1287" s="53" t="s">
        <v>1314</v>
      </c>
      <c r="C1287" s="52" t="s">
        <v>43</v>
      </c>
      <c r="D1287" s="1">
        <v>2</v>
      </c>
      <c r="E1287" s="44" t="s">
        <v>944</v>
      </c>
    </row>
    <row r="1288" spans="1:37" x14ac:dyDescent="0.25">
      <c r="A1288" s="1">
        <v>7.04</v>
      </c>
      <c r="B1288" s="53" t="s">
        <v>1314</v>
      </c>
      <c r="C1288" s="52" t="s">
        <v>160</v>
      </c>
      <c r="D1288" s="1">
        <v>1</v>
      </c>
      <c r="E1288" s="44" t="s">
        <v>945</v>
      </c>
    </row>
    <row r="1289" spans="1:37" x14ac:dyDescent="0.25">
      <c r="A1289" s="1">
        <v>7.06</v>
      </c>
      <c r="B1289" s="53" t="s">
        <v>1314</v>
      </c>
      <c r="C1289" s="52" t="s">
        <v>238</v>
      </c>
      <c r="D1289" s="1">
        <v>5</v>
      </c>
      <c r="E1289" s="44" t="s">
        <v>946</v>
      </c>
    </row>
    <row r="1290" spans="1:37" x14ac:dyDescent="0.25">
      <c r="A1290" s="1">
        <v>7.08</v>
      </c>
      <c r="B1290" s="53" t="s">
        <v>1314</v>
      </c>
      <c r="C1290" s="52" t="s">
        <v>237</v>
      </c>
      <c r="D1290" s="1">
        <v>1</v>
      </c>
      <c r="E1290" s="44" t="s">
        <v>947</v>
      </c>
    </row>
    <row r="1291" spans="1:37" x14ac:dyDescent="0.25">
      <c r="A1291" s="2">
        <v>8.02</v>
      </c>
      <c r="B1291" s="53" t="s">
        <v>1314</v>
      </c>
      <c r="C1291" s="52" t="s">
        <v>162</v>
      </c>
      <c r="D1291" s="1">
        <v>1</v>
      </c>
      <c r="E1291" s="44" t="s">
        <v>948</v>
      </c>
    </row>
    <row r="1292" spans="1:37" x14ac:dyDescent="0.25">
      <c r="A1292" s="2">
        <v>8.0299999999999994</v>
      </c>
      <c r="B1292" s="53" t="s">
        <v>1314</v>
      </c>
      <c r="C1292" s="52" t="s">
        <v>34</v>
      </c>
      <c r="D1292" s="1">
        <v>1</v>
      </c>
      <c r="E1292" s="33" t="s">
        <v>1557</v>
      </c>
    </row>
    <row r="1293" spans="1:37" x14ac:dyDescent="0.25">
      <c r="A1293" s="2">
        <v>8.0500000000000007</v>
      </c>
      <c r="B1293" s="53" t="s">
        <v>1314</v>
      </c>
      <c r="C1293" s="52" t="s">
        <v>170</v>
      </c>
      <c r="D1293" s="1">
        <v>2</v>
      </c>
      <c r="E1293" s="33" t="s">
        <v>1558</v>
      </c>
    </row>
    <row r="1294" spans="1:37" x14ac:dyDescent="0.25">
      <c r="A1294" s="2">
        <v>8.07</v>
      </c>
      <c r="B1294" s="53" t="s">
        <v>1314</v>
      </c>
      <c r="C1294" s="52" t="s">
        <v>167</v>
      </c>
      <c r="D1294" s="1">
        <v>1</v>
      </c>
      <c r="E1294" s="44" t="s">
        <v>949</v>
      </c>
    </row>
    <row r="1295" spans="1:37" x14ac:dyDescent="0.25">
      <c r="A1295" s="2">
        <v>8.08</v>
      </c>
      <c r="B1295" s="53" t="s">
        <v>1314</v>
      </c>
      <c r="C1295" s="52" t="s">
        <v>53</v>
      </c>
      <c r="D1295" s="1">
        <v>1</v>
      </c>
      <c r="E1295" s="44" t="s">
        <v>950</v>
      </c>
    </row>
    <row r="1296" spans="1:37" s="66" customFormat="1" ht="31.5" x14ac:dyDescent="0.25">
      <c r="A1296" s="2">
        <v>8.09</v>
      </c>
      <c r="B1296" s="53" t="s">
        <v>1314</v>
      </c>
      <c r="C1296" s="52" t="s">
        <v>169</v>
      </c>
      <c r="D1296" s="1">
        <v>1</v>
      </c>
      <c r="E1296" s="44" t="s">
        <v>951</v>
      </c>
      <c r="F1296" s="10"/>
      <c r="G1296" s="10"/>
      <c r="H1296" s="10"/>
      <c r="I1296" s="10"/>
      <c r="J1296" s="10"/>
      <c r="K1296" s="10"/>
      <c r="L1296" s="10"/>
      <c r="M1296" s="10"/>
      <c r="N1296" s="10"/>
      <c r="O1296" s="10"/>
      <c r="P1296" s="10"/>
      <c r="Q1296" s="10"/>
      <c r="R1296" s="10"/>
      <c r="S1296" s="10"/>
      <c r="T1296" s="10"/>
      <c r="U1296" s="10"/>
      <c r="V1296" s="10"/>
      <c r="W1296" s="10"/>
      <c r="X1296" s="10"/>
      <c r="Y1296" s="10"/>
      <c r="Z1296" s="10"/>
      <c r="AA1296" s="10"/>
      <c r="AB1296" s="10"/>
      <c r="AC1296" s="10"/>
      <c r="AD1296" s="10"/>
      <c r="AE1296" s="10"/>
      <c r="AF1296" s="10"/>
      <c r="AG1296" s="10"/>
      <c r="AH1296" s="10"/>
      <c r="AI1296" s="10"/>
      <c r="AJ1296" s="10"/>
      <c r="AK1296" s="10"/>
    </row>
    <row r="1297" spans="1:37" s="11" customFormat="1" x14ac:dyDescent="0.25">
      <c r="A1297" s="3">
        <v>8.1</v>
      </c>
      <c r="B1297" s="53" t="s">
        <v>1314</v>
      </c>
      <c r="C1297" s="52" t="s">
        <v>171</v>
      </c>
      <c r="D1297" s="1">
        <v>1</v>
      </c>
      <c r="E1297" s="44" t="s">
        <v>952</v>
      </c>
      <c r="F1297" s="10"/>
      <c r="G1297" s="10"/>
      <c r="H1297" s="10"/>
      <c r="I1297" s="10"/>
      <c r="J1297" s="10"/>
      <c r="K1297" s="10"/>
      <c r="L1297" s="10"/>
      <c r="M1297" s="10"/>
      <c r="N1297" s="10"/>
      <c r="O1297" s="10"/>
      <c r="P1297" s="10"/>
      <c r="Q1297" s="10"/>
      <c r="R1297" s="10"/>
      <c r="S1297" s="10"/>
      <c r="T1297" s="10"/>
      <c r="U1297" s="10"/>
      <c r="V1297" s="10"/>
      <c r="W1297" s="10"/>
      <c r="X1297" s="10"/>
      <c r="Y1297" s="10"/>
      <c r="Z1297" s="10"/>
      <c r="AA1297" s="10"/>
      <c r="AB1297" s="10"/>
      <c r="AC1297" s="10"/>
      <c r="AD1297" s="10"/>
      <c r="AE1297" s="10"/>
      <c r="AF1297" s="10"/>
      <c r="AG1297" s="10"/>
      <c r="AH1297" s="10"/>
      <c r="AI1297" s="10"/>
      <c r="AJ1297" s="10"/>
      <c r="AK1297" s="10"/>
    </row>
    <row r="1298" spans="1:37" x14ac:dyDescent="0.25">
      <c r="A1298" s="2">
        <v>8.11</v>
      </c>
      <c r="B1298" s="53" t="s">
        <v>1314</v>
      </c>
      <c r="C1298" s="52" t="s">
        <v>235</v>
      </c>
      <c r="D1298" s="1">
        <v>3</v>
      </c>
      <c r="E1298" s="44" t="s">
        <v>953</v>
      </c>
    </row>
    <row r="1299" spans="1:37" x14ac:dyDescent="0.25">
      <c r="A1299" s="2">
        <v>8.1199999999999992</v>
      </c>
      <c r="B1299" s="53" t="s">
        <v>1314</v>
      </c>
      <c r="C1299" s="52" t="s">
        <v>239</v>
      </c>
      <c r="D1299" s="1">
        <v>2</v>
      </c>
      <c r="E1299" s="44" t="s">
        <v>1731</v>
      </c>
    </row>
    <row r="1300" spans="1:37" x14ac:dyDescent="0.25">
      <c r="A1300" s="2">
        <v>8.1300000000000008</v>
      </c>
      <c r="B1300" s="53" t="s">
        <v>1314</v>
      </c>
      <c r="C1300" s="52" t="s">
        <v>1556</v>
      </c>
      <c r="D1300" s="1">
        <v>1</v>
      </c>
      <c r="E1300" s="33" t="s">
        <v>1559</v>
      </c>
    </row>
    <row r="1301" spans="1:37" x14ac:dyDescent="0.25">
      <c r="A1301" s="2">
        <v>9.02</v>
      </c>
      <c r="B1301" s="53" t="s">
        <v>1314</v>
      </c>
      <c r="C1301" s="52" t="s">
        <v>22</v>
      </c>
      <c r="D1301" s="1">
        <v>1</v>
      </c>
      <c r="E1301" s="44" t="s">
        <v>954</v>
      </c>
    </row>
    <row r="1302" spans="1:37" x14ac:dyDescent="0.25">
      <c r="A1302" s="2">
        <v>9.0299999999999994</v>
      </c>
      <c r="B1302" s="53" t="s">
        <v>1314</v>
      </c>
      <c r="C1302" s="52" t="s">
        <v>139</v>
      </c>
      <c r="D1302" s="1">
        <v>3</v>
      </c>
      <c r="E1302" s="44" t="s">
        <v>955</v>
      </c>
    </row>
    <row r="1303" spans="1:37" x14ac:dyDescent="0.25">
      <c r="A1303" s="2">
        <v>9.0399999999999991</v>
      </c>
      <c r="B1303" s="53" t="s">
        <v>1314</v>
      </c>
      <c r="C1303" s="52" t="s">
        <v>236</v>
      </c>
      <c r="D1303" s="1">
        <v>1</v>
      </c>
      <c r="E1303" s="44" t="s">
        <v>956</v>
      </c>
    </row>
    <row r="1304" spans="1:37" x14ac:dyDescent="0.25">
      <c r="A1304" s="2">
        <v>10.01</v>
      </c>
      <c r="B1304" s="53" t="s">
        <v>1314</v>
      </c>
      <c r="C1304" s="52" t="s">
        <v>35</v>
      </c>
      <c r="D1304" s="1">
        <v>2</v>
      </c>
      <c r="E1304" s="33" t="s">
        <v>1560</v>
      </c>
    </row>
    <row r="1305" spans="1:37" x14ac:dyDescent="0.25">
      <c r="A1305" s="2">
        <v>13.02</v>
      </c>
      <c r="B1305" s="53" t="s">
        <v>1314</v>
      </c>
      <c r="C1305" s="52" t="s">
        <v>63</v>
      </c>
      <c r="D1305" s="1">
        <v>1</v>
      </c>
      <c r="E1305" s="44" t="s">
        <v>957</v>
      </c>
    </row>
    <row r="1306" spans="1:37" x14ac:dyDescent="0.25">
      <c r="D1306" s="50" t="s">
        <v>326</v>
      </c>
    </row>
    <row r="1308" spans="1:37" x14ac:dyDescent="0.25">
      <c r="A1308" s="149" t="s">
        <v>1654</v>
      </c>
      <c r="B1308" s="150"/>
      <c r="C1308" s="150"/>
      <c r="D1308" s="150"/>
      <c r="E1308" s="151"/>
    </row>
    <row r="1309" spans="1:37" ht="31.5" x14ac:dyDescent="0.25">
      <c r="A1309" s="9" t="s">
        <v>1151</v>
      </c>
      <c r="B1309" s="9" t="s">
        <v>421</v>
      </c>
      <c r="C1309" s="9" t="s">
        <v>1151</v>
      </c>
      <c r="D1309" s="14" t="s">
        <v>312</v>
      </c>
      <c r="E1309" s="9" t="s">
        <v>21</v>
      </c>
    </row>
    <row r="1310" spans="1:37" x14ac:dyDescent="0.25">
      <c r="A1310" s="1">
        <v>14.01</v>
      </c>
      <c r="B1310" s="53" t="s">
        <v>1314</v>
      </c>
      <c r="C1310" s="53">
        <v>14.01</v>
      </c>
      <c r="D1310" s="1">
        <v>1</v>
      </c>
      <c r="E1310" s="44" t="s">
        <v>958</v>
      </c>
    </row>
    <row r="1311" spans="1:37" x14ac:dyDescent="0.25">
      <c r="A1311" s="1">
        <v>14.02</v>
      </c>
      <c r="B1311" s="53" t="s">
        <v>1314</v>
      </c>
      <c r="C1311" s="53">
        <v>14.02</v>
      </c>
      <c r="D1311" s="1">
        <v>3</v>
      </c>
      <c r="E1311" s="65" t="s">
        <v>1561</v>
      </c>
    </row>
    <row r="1312" spans="1:37" x14ac:dyDescent="0.25">
      <c r="A1312" s="1">
        <v>14.03</v>
      </c>
      <c r="B1312" s="53" t="s">
        <v>1314</v>
      </c>
      <c r="C1312" s="53">
        <v>14.03</v>
      </c>
      <c r="D1312" s="1">
        <v>1</v>
      </c>
      <c r="E1312" s="65" t="s">
        <v>1562</v>
      </c>
    </row>
    <row r="1313" spans="1:39" x14ac:dyDescent="0.25">
      <c r="A1313" s="1">
        <v>14.04</v>
      </c>
      <c r="B1313" s="53" t="s">
        <v>1314</v>
      </c>
      <c r="C1313" s="53">
        <v>14.04</v>
      </c>
      <c r="D1313" s="1">
        <v>1</v>
      </c>
      <c r="E1313" s="65" t="s">
        <v>1563</v>
      </c>
    </row>
    <row r="1314" spans="1:39" x14ac:dyDescent="0.25">
      <c r="A1314" s="1">
        <v>14.06</v>
      </c>
      <c r="B1314" s="53" t="s">
        <v>1314</v>
      </c>
      <c r="C1314" s="53">
        <v>14.06</v>
      </c>
      <c r="D1314" s="1">
        <v>1</v>
      </c>
      <c r="E1314" s="44" t="s">
        <v>959</v>
      </c>
    </row>
    <row r="1315" spans="1:39" x14ac:dyDescent="0.25">
      <c r="A1315" s="2">
        <v>14.09</v>
      </c>
      <c r="B1315" s="53" t="s">
        <v>1314</v>
      </c>
      <c r="C1315" s="53">
        <v>14.09</v>
      </c>
      <c r="D1315" s="1">
        <v>1</v>
      </c>
      <c r="E1315" s="44" t="s">
        <v>1732</v>
      </c>
    </row>
    <row r="1316" spans="1:39" s="66" customFormat="1" x14ac:dyDescent="0.25">
      <c r="A1316" s="2">
        <v>14.11</v>
      </c>
      <c r="B1316" s="53" t="s">
        <v>1314</v>
      </c>
      <c r="C1316" s="53">
        <v>14.11</v>
      </c>
      <c r="D1316" s="1">
        <v>1</v>
      </c>
      <c r="E1316" s="44" t="s">
        <v>960</v>
      </c>
      <c r="F1316" s="10"/>
      <c r="G1316" s="10"/>
      <c r="H1316" s="10"/>
      <c r="I1316" s="10"/>
      <c r="J1316" s="10"/>
      <c r="K1316" s="10"/>
      <c r="L1316" s="10"/>
      <c r="M1316" s="10"/>
      <c r="N1316" s="10"/>
      <c r="O1316" s="10"/>
      <c r="P1316" s="10"/>
      <c r="Q1316" s="10"/>
      <c r="R1316" s="10"/>
      <c r="S1316" s="10"/>
      <c r="T1316" s="10"/>
      <c r="U1316" s="10"/>
      <c r="V1316" s="10"/>
      <c r="W1316" s="10"/>
      <c r="X1316" s="10"/>
      <c r="Y1316" s="10"/>
      <c r="Z1316" s="10"/>
      <c r="AA1316" s="10"/>
      <c r="AB1316" s="10"/>
      <c r="AC1316" s="10"/>
      <c r="AD1316" s="10"/>
      <c r="AE1316" s="10"/>
      <c r="AF1316" s="10"/>
      <c r="AG1316" s="10"/>
      <c r="AH1316" s="10"/>
      <c r="AI1316" s="10"/>
      <c r="AJ1316" s="10"/>
      <c r="AK1316" s="10"/>
    </row>
    <row r="1317" spans="1:39" s="11" customFormat="1" x14ac:dyDescent="0.25">
      <c r="A1317" s="2">
        <v>15.01</v>
      </c>
      <c r="B1317" s="53" t="s">
        <v>1314</v>
      </c>
      <c r="C1317" s="53">
        <v>15.01</v>
      </c>
      <c r="D1317" s="1">
        <v>1</v>
      </c>
      <c r="E1317" s="44" t="s">
        <v>961</v>
      </c>
      <c r="F1317" s="10"/>
      <c r="G1317" s="10"/>
      <c r="H1317" s="10"/>
      <c r="I1317" s="10"/>
      <c r="J1317" s="10"/>
      <c r="K1317" s="10"/>
      <c r="L1317" s="10"/>
      <c r="M1317" s="10"/>
      <c r="N1317" s="10"/>
      <c r="O1317" s="10"/>
      <c r="P1317" s="10"/>
      <c r="Q1317" s="10"/>
      <c r="R1317" s="10"/>
      <c r="S1317" s="10"/>
      <c r="T1317" s="10"/>
      <c r="U1317" s="10"/>
      <c r="V1317" s="10"/>
      <c r="W1317" s="10"/>
      <c r="X1317" s="10"/>
      <c r="Y1317" s="10"/>
      <c r="Z1317" s="10"/>
      <c r="AA1317" s="10"/>
      <c r="AB1317" s="10"/>
      <c r="AC1317" s="10"/>
      <c r="AD1317" s="10"/>
      <c r="AE1317" s="10"/>
      <c r="AF1317" s="10"/>
      <c r="AG1317" s="10"/>
      <c r="AH1317" s="10"/>
      <c r="AI1317" s="10"/>
      <c r="AJ1317" s="10"/>
      <c r="AK1317" s="10"/>
    </row>
    <row r="1318" spans="1:39" s="11" customFormat="1" x14ac:dyDescent="0.25">
      <c r="A1318" s="2">
        <v>15.02</v>
      </c>
      <c r="B1318" s="53" t="s">
        <v>1314</v>
      </c>
      <c r="C1318" s="53">
        <v>15.02</v>
      </c>
      <c r="D1318" s="1">
        <v>1</v>
      </c>
      <c r="E1318" s="65" t="s">
        <v>1564</v>
      </c>
      <c r="F1318" s="10"/>
      <c r="G1318" s="10"/>
      <c r="H1318" s="10"/>
      <c r="I1318" s="10"/>
      <c r="J1318" s="10"/>
      <c r="K1318" s="10"/>
      <c r="L1318" s="10"/>
      <c r="M1318" s="10"/>
      <c r="N1318" s="10"/>
      <c r="O1318" s="10"/>
      <c r="P1318" s="10"/>
      <c r="Q1318" s="10"/>
      <c r="R1318" s="10"/>
      <c r="S1318" s="10"/>
      <c r="T1318" s="10"/>
      <c r="U1318" s="10"/>
      <c r="V1318" s="10"/>
      <c r="W1318" s="10"/>
      <c r="X1318" s="10"/>
      <c r="Y1318" s="10"/>
      <c r="Z1318" s="10"/>
      <c r="AA1318" s="10"/>
      <c r="AB1318" s="10"/>
      <c r="AC1318" s="10"/>
      <c r="AD1318" s="10"/>
      <c r="AE1318" s="10"/>
      <c r="AF1318" s="10"/>
      <c r="AG1318" s="10"/>
      <c r="AH1318" s="10"/>
      <c r="AI1318" s="10"/>
      <c r="AJ1318" s="10"/>
      <c r="AK1318" s="10"/>
    </row>
    <row r="1319" spans="1:39" x14ac:dyDescent="0.25">
      <c r="A1319" s="2">
        <v>15.03</v>
      </c>
      <c r="B1319" s="53" t="s">
        <v>1314</v>
      </c>
      <c r="C1319" s="53">
        <v>15.03</v>
      </c>
      <c r="D1319" s="1">
        <v>1</v>
      </c>
      <c r="E1319" s="44" t="s">
        <v>962</v>
      </c>
    </row>
    <row r="1320" spans="1:39" x14ac:dyDescent="0.25">
      <c r="A1320" s="2">
        <v>16.010000000000002</v>
      </c>
      <c r="B1320" s="53" t="s">
        <v>1314</v>
      </c>
      <c r="C1320" s="53">
        <v>16.010000000000002</v>
      </c>
      <c r="D1320" s="1">
        <v>5</v>
      </c>
      <c r="E1320" s="44" t="s">
        <v>963</v>
      </c>
    </row>
    <row r="1321" spans="1:39" x14ac:dyDescent="0.25">
      <c r="A1321" s="2">
        <v>16.02</v>
      </c>
      <c r="B1321" s="53" t="s">
        <v>1314</v>
      </c>
      <c r="C1321" s="53">
        <v>16.02</v>
      </c>
      <c r="D1321" s="1">
        <v>2</v>
      </c>
      <c r="E1321" s="44" t="s">
        <v>964</v>
      </c>
    </row>
    <row r="1322" spans="1:39" x14ac:dyDescent="0.25">
      <c r="A1322" s="2">
        <v>17.010000000000002</v>
      </c>
      <c r="B1322" s="53" t="s">
        <v>1314</v>
      </c>
      <c r="C1322" s="53">
        <v>17.010000000000002</v>
      </c>
      <c r="D1322" s="1">
        <v>1</v>
      </c>
      <c r="E1322" s="44" t="s">
        <v>965</v>
      </c>
    </row>
    <row r="1323" spans="1:39" x14ac:dyDescent="0.25">
      <c r="A1323" s="2">
        <v>17.02</v>
      </c>
      <c r="B1323" s="53" t="s">
        <v>1314</v>
      </c>
      <c r="C1323" s="53">
        <v>17.02</v>
      </c>
      <c r="D1323" s="1">
        <v>4</v>
      </c>
      <c r="E1323" s="44" t="s">
        <v>966</v>
      </c>
    </row>
    <row r="1324" spans="1:39" x14ac:dyDescent="0.25">
      <c r="A1324" s="2">
        <v>17.03</v>
      </c>
      <c r="B1324" s="53" t="s">
        <v>1314</v>
      </c>
      <c r="C1324" s="53">
        <v>17.03</v>
      </c>
      <c r="D1324" s="1">
        <v>1</v>
      </c>
      <c r="E1324" s="44" t="s">
        <v>967</v>
      </c>
    </row>
    <row r="1325" spans="1:39" x14ac:dyDescent="0.25">
      <c r="A1325" s="2">
        <v>17.04</v>
      </c>
      <c r="B1325" s="53" t="s">
        <v>1314</v>
      </c>
      <c r="C1325" s="53">
        <v>17.04</v>
      </c>
      <c r="D1325" s="1">
        <v>1</v>
      </c>
      <c r="E1325" s="44" t="s">
        <v>968</v>
      </c>
    </row>
    <row r="1326" spans="1:39" x14ac:dyDescent="0.25">
      <c r="A1326" s="2">
        <v>17.05</v>
      </c>
      <c r="B1326" s="53" t="s">
        <v>1314</v>
      </c>
      <c r="C1326" s="53">
        <v>17.05</v>
      </c>
      <c r="D1326" s="1">
        <v>3</v>
      </c>
      <c r="E1326" s="44" t="s">
        <v>969</v>
      </c>
      <c r="AL1326" s="10"/>
      <c r="AM1326" s="10"/>
    </row>
    <row r="1327" spans="1:39" x14ac:dyDescent="0.25">
      <c r="A1327" s="2">
        <v>18.010000000000002</v>
      </c>
      <c r="B1327" s="53" t="s">
        <v>1314</v>
      </c>
      <c r="C1327" s="53">
        <v>18.010000000000002</v>
      </c>
      <c r="D1327" s="1">
        <v>3</v>
      </c>
      <c r="E1327" s="65" t="s">
        <v>1565</v>
      </c>
      <c r="AL1327" s="10"/>
      <c r="AM1327" s="10"/>
    </row>
    <row r="1328" spans="1:39" x14ac:dyDescent="0.25">
      <c r="A1328" s="2">
        <v>18.02</v>
      </c>
      <c r="B1328" s="53" t="s">
        <v>1314</v>
      </c>
      <c r="C1328" s="53">
        <v>18.02</v>
      </c>
      <c r="D1328" s="1">
        <v>1</v>
      </c>
      <c r="E1328" s="44" t="s">
        <v>970</v>
      </c>
      <c r="AL1328" s="10"/>
      <c r="AM1328" s="10"/>
    </row>
    <row r="1329" spans="1:39" x14ac:dyDescent="0.25">
      <c r="A1329" s="2">
        <v>19.010000000000002</v>
      </c>
      <c r="B1329" s="53" t="s">
        <v>1314</v>
      </c>
      <c r="C1329" s="53">
        <v>19.010000000000002</v>
      </c>
      <c r="D1329" s="1">
        <v>2</v>
      </c>
      <c r="E1329" s="44" t="s">
        <v>1733</v>
      </c>
    </row>
    <row r="1330" spans="1:39" x14ac:dyDescent="0.25">
      <c r="A1330" s="2">
        <v>19.02</v>
      </c>
      <c r="B1330" s="53" t="s">
        <v>1314</v>
      </c>
      <c r="C1330" s="53">
        <v>19.02</v>
      </c>
      <c r="D1330" s="1">
        <v>1</v>
      </c>
      <c r="E1330" s="65" t="s">
        <v>1566</v>
      </c>
    </row>
    <row r="1331" spans="1:39" x14ac:dyDescent="0.25">
      <c r="A1331" s="2">
        <v>19.059999999999999</v>
      </c>
      <c r="B1331" s="53" t="s">
        <v>1314</v>
      </c>
      <c r="C1331" s="53">
        <v>19.059999999999999</v>
      </c>
      <c r="D1331" s="1">
        <v>1</v>
      </c>
      <c r="E1331" s="65" t="s">
        <v>1567</v>
      </c>
    </row>
    <row r="1332" spans="1:39" x14ac:dyDescent="0.25">
      <c r="A1332" s="2">
        <v>19.09</v>
      </c>
      <c r="B1332" s="53" t="s">
        <v>1314</v>
      </c>
      <c r="C1332" s="53">
        <v>19.09</v>
      </c>
      <c r="D1332" s="1">
        <v>2</v>
      </c>
      <c r="E1332" s="44" t="s">
        <v>971</v>
      </c>
    </row>
    <row r="1333" spans="1:39" x14ac:dyDescent="0.25">
      <c r="A1333" s="3">
        <v>19.100000000000001</v>
      </c>
      <c r="B1333" s="53" t="s">
        <v>1314</v>
      </c>
      <c r="C1333" s="73">
        <v>19.100000000000001</v>
      </c>
      <c r="D1333" s="1">
        <v>1</v>
      </c>
      <c r="E1333" s="65" t="s">
        <v>1568</v>
      </c>
    </row>
    <row r="1334" spans="1:39" x14ac:dyDescent="0.25">
      <c r="D1334" s="50" t="s">
        <v>326</v>
      </c>
      <c r="AL1334" s="10"/>
      <c r="AM1334" s="10"/>
    </row>
    <row r="1335" spans="1:39" s="66" customFormat="1" x14ac:dyDescent="0.25">
      <c r="A1335" s="33"/>
      <c r="B1335" s="33"/>
      <c r="C1335" s="33"/>
      <c r="D1335" s="33"/>
      <c r="E1335" s="133"/>
      <c r="F1335" s="10"/>
      <c r="G1335" s="10"/>
      <c r="H1335" s="10"/>
      <c r="I1335" s="10"/>
      <c r="J1335" s="10"/>
      <c r="K1335" s="10"/>
      <c r="L1335" s="10"/>
      <c r="M1335" s="10"/>
      <c r="N1335" s="10"/>
      <c r="O1335" s="10"/>
      <c r="P1335" s="10"/>
      <c r="Q1335" s="10"/>
      <c r="R1335" s="10"/>
      <c r="S1335" s="10"/>
      <c r="T1335" s="10"/>
      <c r="U1335" s="10"/>
      <c r="V1335" s="10"/>
      <c r="W1335" s="10"/>
      <c r="X1335" s="10"/>
      <c r="Y1335" s="10"/>
      <c r="Z1335" s="10"/>
      <c r="AA1335" s="10"/>
      <c r="AB1335" s="10"/>
      <c r="AC1335" s="10"/>
      <c r="AD1335" s="10"/>
      <c r="AE1335" s="10"/>
      <c r="AF1335" s="10"/>
      <c r="AG1335" s="10"/>
      <c r="AH1335" s="10"/>
      <c r="AI1335" s="10"/>
      <c r="AJ1335" s="10"/>
      <c r="AK1335" s="10"/>
      <c r="AL1335" s="10"/>
      <c r="AM1335" s="10"/>
    </row>
    <row r="1336" spans="1:39" s="11" customFormat="1" x14ac:dyDescent="0.25">
      <c r="A1336" s="149" t="s">
        <v>1676</v>
      </c>
      <c r="B1336" s="150"/>
      <c r="C1336" s="150"/>
      <c r="D1336" s="150"/>
      <c r="E1336" s="151"/>
      <c r="F1336" s="10"/>
      <c r="G1336" s="10"/>
      <c r="H1336" s="10"/>
      <c r="I1336" s="10"/>
      <c r="J1336" s="10"/>
      <c r="K1336" s="10"/>
      <c r="L1336" s="10"/>
      <c r="M1336" s="10"/>
      <c r="N1336" s="10"/>
      <c r="O1336" s="10"/>
      <c r="P1336" s="10"/>
      <c r="Q1336" s="10"/>
      <c r="R1336" s="10"/>
      <c r="S1336" s="10"/>
      <c r="T1336" s="10"/>
      <c r="U1336" s="10"/>
      <c r="V1336" s="10"/>
      <c r="W1336" s="10"/>
      <c r="X1336" s="10"/>
      <c r="Y1336" s="10"/>
      <c r="Z1336" s="10"/>
      <c r="AA1336" s="10"/>
      <c r="AB1336" s="10"/>
      <c r="AC1336" s="10"/>
      <c r="AD1336" s="10"/>
      <c r="AE1336" s="10"/>
      <c r="AF1336" s="10"/>
      <c r="AG1336" s="10"/>
      <c r="AH1336" s="10"/>
      <c r="AI1336" s="10"/>
      <c r="AJ1336" s="10"/>
      <c r="AK1336" s="10"/>
      <c r="AL1336" s="10"/>
      <c r="AM1336" s="10"/>
    </row>
    <row r="1337" spans="1:39" ht="31.5" x14ac:dyDescent="0.25">
      <c r="A1337" s="9" t="s">
        <v>342</v>
      </c>
      <c r="B1337" s="9" t="s">
        <v>421</v>
      </c>
      <c r="C1337" s="9" t="s">
        <v>1151</v>
      </c>
      <c r="D1337" s="14" t="s">
        <v>312</v>
      </c>
      <c r="E1337" s="9" t="s">
        <v>21</v>
      </c>
      <c r="AL1337" s="10"/>
      <c r="AM1337" s="10"/>
    </row>
    <row r="1338" spans="1:39" x14ac:dyDescent="0.25">
      <c r="A1338" s="1">
        <v>20.010000000000002</v>
      </c>
      <c r="B1338" s="53" t="s">
        <v>1314</v>
      </c>
      <c r="C1338" s="43">
        <v>20.010000000000002</v>
      </c>
      <c r="D1338" s="1">
        <v>1</v>
      </c>
      <c r="E1338" s="65" t="s">
        <v>1569</v>
      </c>
      <c r="AL1338" s="10"/>
      <c r="AM1338" s="10"/>
    </row>
    <row r="1339" spans="1:39" x14ac:dyDescent="0.25">
      <c r="A1339" s="1">
        <v>20.02</v>
      </c>
      <c r="B1339" s="53" t="s">
        <v>1314</v>
      </c>
      <c r="C1339" s="53">
        <v>20.02</v>
      </c>
      <c r="D1339" s="1">
        <v>1</v>
      </c>
      <c r="E1339" s="44" t="s">
        <v>972</v>
      </c>
      <c r="F1339" s="123"/>
      <c r="AL1339" s="10"/>
      <c r="AM1339" s="10"/>
    </row>
    <row r="1340" spans="1:39" x14ac:dyDescent="0.25">
      <c r="A1340" s="1">
        <v>22.01</v>
      </c>
      <c r="B1340" s="53" t="s">
        <v>1314</v>
      </c>
      <c r="C1340" s="53">
        <v>22.01</v>
      </c>
      <c r="D1340" s="1">
        <v>1</v>
      </c>
      <c r="E1340" s="65" t="s">
        <v>1570</v>
      </c>
      <c r="F1340" s="124"/>
      <c r="AL1340" s="10"/>
      <c r="AM1340" s="10"/>
    </row>
    <row r="1341" spans="1:39" x14ac:dyDescent="0.25">
      <c r="A1341" s="1">
        <v>23.01</v>
      </c>
      <c r="B1341" s="53" t="s">
        <v>1314</v>
      </c>
      <c r="C1341" s="53">
        <v>23.01</v>
      </c>
      <c r="D1341" s="1">
        <v>3</v>
      </c>
      <c r="E1341" s="65" t="s">
        <v>973</v>
      </c>
      <c r="F1341" s="124"/>
      <c r="AL1341" s="10"/>
      <c r="AM1341" s="10"/>
    </row>
    <row r="1342" spans="1:39" x14ac:dyDescent="0.25">
      <c r="A1342" s="1">
        <v>23.03</v>
      </c>
      <c r="B1342" s="53" t="s">
        <v>1314</v>
      </c>
      <c r="C1342" s="53">
        <v>23.03</v>
      </c>
      <c r="D1342" s="1">
        <v>1</v>
      </c>
      <c r="E1342" s="44" t="s">
        <v>974</v>
      </c>
      <c r="AL1342" s="10"/>
      <c r="AM1342" s="10"/>
    </row>
    <row r="1343" spans="1:39" x14ac:dyDescent="0.25">
      <c r="A1343" s="2">
        <v>23.04</v>
      </c>
      <c r="B1343" s="53" t="s">
        <v>1314</v>
      </c>
      <c r="C1343" s="53">
        <v>23.04</v>
      </c>
      <c r="D1343" s="1">
        <v>1</v>
      </c>
      <c r="E1343" s="44" t="s">
        <v>975</v>
      </c>
      <c r="AL1343" s="10"/>
      <c r="AM1343" s="10"/>
    </row>
    <row r="1344" spans="1:39" x14ac:dyDescent="0.25">
      <c r="A1344" s="2">
        <v>25.01</v>
      </c>
      <c r="B1344" s="53" t="s">
        <v>1314</v>
      </c>
      <c r="C1344" s="53">
        <v>25.01</v>
      </c>
      <c r="D1344" s="1">
        <v>6</v>
      </c>
      <c r="E1344" s="44" t="s">
        <v>976</v>
      </c>
      <c r="AL1344" s="10"/>
      <c r="AM1344" s="10"/>
    </row>
    <row r="1345" spans="1:39" x14ac:dyDescent="0.25">
      <c r="A1345" s="2">
        <v>25.04</v>
      </c>
      <c r="B1345" s="53" t="s">
        <v>1314</v>
      </c>
      <c r="C1345" s="53">
        <v>25.04</v>
      </c>
      <c r="D1345" s="1">
        <v>1</v>
      </c>
      <c r="E1345" s="44" t="s">
        <v>977</v>
      </c>
      <c r="AL1345" s="10"/>
      <c r="AM1345" s="10"/>
    </row>
    <row r="1346" spans="1:39" s="11" customFormat="1" x14ac:dyDescent="0.25">
      <c r="A1346" s="2">
        <v>25.05</v>
      </c>
      <c r="B1346" s="53" t="s">
        <v>1314</v>
      </c>
      <c r="C1346" s="53">
        <v>25.05</v>
      </c>
      <c r="D1346" s="1">
        <v>1</v>
      </c>
      <c r="E1346" s="44" t="s">
        <v>978</v>
      </c>
      <c r="F1346" s="10"/>
      <c r="G1346" s="10"/>
      <c r="H1346" s="10"/>
      <c r="I1346" s="10"/>
      <c r="J1346" s="10"/>
      <c r="K1346" s="10"/>
      <c r="L1346" s="10"/>
      <c r="M1346" s="10"/>
      <c r="N1346" s="10"/>
      <c r="O1346" s="10"/>
      <c r="P1346" s="10"/>
      <c r="Q1346" s="10"/>
      <c r="R1346" s="10"/>
      <c r="S1346" s="10"/>
      <c r="T1346" s="10"/>
      <c r="U1346" s="10"/>
      <c r="V1346" s="10"/>
      <c r="W1346" s="10"/>
      <c r="X1346" s="10"/>
      <c r="Y1346" s="10"/>
      <c r="Z1346" s="10"/>
      <c r="AA1346" s="10"/>
      <c r="AB1346" s="10"/>
      <c r="AC1346" s="10"/>
      <c r="AD1346" s="10"/>
      <c r="AE1346" s="10"/>
      <c r="AF1346" s="10"/>
      <c r="AG1346" s="10"/>
      <c r="AH1346" s="10"/>
      <c r="AI1346" s="10"/>
      <c r="AJ1346" s="10"/>
      <c r="AK1346" s="10"/>
      <c r="AL1346" s="10"/>
      <c r="AM1346" s="10"/>
    </row>
    <row r="1347" spans="1:39" s="11" customFormat="1" x14ac:dyDescent="0.25">
      <c r="A1347" s="2">
        <v>26.01</v>
      </c>
      <c r="B1347" s="53" t="s">
        <v>1314</v>
      </c>
      <c r="C1347" s="53">
        <v>26.01</v>
      </c>
      <c r="D1347" s="1">
        <v>1</v>
      </c>
      <c r="E1347" s="65" t="s">
        <v>1571</v>
      </c>
      <c r="F1347" s="10"/>
      <c r="G1347" s="10"/>
      <c r="H1347" s="10"/>
      <c r="I1347" s="10"/>
      <c r="J1347" s="10"/>
      <c r="K1347" s="10"/>
      <c r="L1347" s="10"/>
      <c r="M1347" s="10"/>
      <c r="N1347" s="10"/>
      <c r="O1347" s="10"/>
      <c r="P1347" s="10"/>
      <c r="Q1347" s="10"/>
      <c r="R1347" s="10"/>
      <c r="S1347" s="10"/>
      <c r="T1347" s="10"/>
      <c r="U1347" s="10"/>
      <c r="V1347" s="10"/>
      <c r="W1347" s="10"/>
      <c r="X1347" s="10"/>
      <c r="Y1347" s="10"/>
      <c r="Z1347" s="10"/>
      <c r="AA1347" s="10"/>
      <c r="AB1347" s="10"/>
      <c r="AC1347" s="10"/>
      <c r="AD1347" s="10"/>
      <c r="AE1347" s="10"/>
      <c r="AF1347" s="10"/>
      <c r="AG1347" s="10"/>
      <c r="AH1347" s="10"/>
      <c r="AI1347" s="10"/>
      <c r="AJ1347" s="10"/>
      <c r="AK1347" s="10"/>
      <c r="AL1347" s="10"/>
      <c r="AM1347" s="10"/>
    </row>
    <row r="1348" spans="1:39" x14ac:dyDescent="0.25">
      <c r="A1348" s="2">
        <v>27.01</v>
      </c>
      <c r="B1348" s="53" t="s">
        <v>1314</v>
      </c>
      <c r="C1348" s="53">
        <v>27.01</v>
      </c>
      <c r="D1348" s="1">
        <v>3</v>
      </c>
      <c r="E1348" s="44" t="s">
        <v>979</v>
      </c>
      <c r="AL1348" s="10"/>
      <c r="AM1348" s="10"/>
    </row>
    <row r="1349" spans="1:39" x14ac:dyDescent="0.25">
      <c r="A1349" s="2">
        <v>27.02</v>
      </c>
      <c r="B1349" s="53" t="s">
        <v>1314</v>
      </c>
      <c r="C1349" s="53">
        <v>27.02</v>
      </c>
      <c r="D1349" s="1">
        <v>1</v>
      </c>
      <c r="E1349" s="65" t="s">
        <v>1572</v>
      </c>
      <c r="AL1349" s="10"/>
      <c r="AM1349" s="10"/>
    </row>
    <row r="1350" spans="1:39" x14ac:dyDescent="0.25">
      <c r="A1350" s="2">
        <v>27.03</v>
      </c>
      <c r="B1350" s="53" t="s">
        <v>1314</v>
      </c>
      <c r="C1350" s="53">
        <v>27.03</v>
      </c>
      <c r="D1350" s="1">
        <v>1</v>
      </c>
      <c r="E1350" s="44" t="s">
        <v>980</v>
      </c>
      <c r="F1350" s="125"/>
      <c r="AL1350" s="10"/>
      <c r="AM1350" s="10"/>
    </row>
    <row r="1351" spans="1:39" x14ac:dyDescent="0.25">
      <c r="A1351" s="2">
        <v>27.04</v>
      </c>
      <c r="B1351" s="53" t="s">
        <v>1314</v>
      </c>
      <c r="C1351" s="53">
        <v>27.04</v>
      </c>
      <c r="D1351" s="1">
        <v>1</v>
      </c>
      <c r="E1351" s="65" t="s">
        <v>1734</v>
      </c>
      <c r="AL1351" s="10"/>
      <c r="AM1351" s="10"/>
    </row>
    <row r="1352" spans="1:39" x14ac:dyDescent="0.25">
      <c r="A1352" s="2">
        <v>27.06</v>
      </c>
      <c r="B1352" s="53" t="s">
        <v>1314</v>
      </c>
      <c r="C1352" s="53">
        <v>27.06</v>
      </c>
      <c r="D1352" s="1">
        <v>1</v>
      </c>
      <c r="E1352" s="65" t="s">
        <v>1573</v>
      </c>
      <c r="AL1352" s="10"/>
      <c r="AM1352" s="10"/>
    </row>
    <row r="1353" spans="1:39" x14ac:dyDescent="0.25">
      <c r="A1353" s="2">
        <v>27.07</v>
      </c>
      <c r="B1353" s="53" t="s">
        <v>1314</v>
      </c>
      <c r="C1353" s="53">
        <v>27.07</v>
      </c>
      <c r="D1353" s="1">
        <v>3</v>
      </c>
      <c r="E1353" s="44" t="s">
        <v>981</v>
      </c>
      <c r="AL1353" s="10"/>
      <c r="AM1353" s="10"/>
    </row>
    <row r="1354" spans="1:39" x14ac:dyDescent="0.25">
      <c r="A1354" s="2">
        <v>28.01</v>
      </c>
      <c r="B1354" s="53" t="s">
        <v>1314</v>
      </c>
      <c r="C1354" s="53">
        <v>28.01</v>
      </c>
      <c r="D1354" s="1">
        <v>1</v>
      </c>
      <c r="E1354" s="44" t="s">
        <v>982</v>
      </c>
      <c r="AL1354" s="10"/>
      <c r="AM1354" s="10"/>
    </row>
    <row r="1355" spans="1:39" x14ac:dyDescent="0.25">
      <c r="A1355" s="2">
        <v>28.02</v>
      </c>
      <c r="B1355" s="53" t="s">
        <v>1314</v>
      </c>
      <c r="C1355" s="53">
        <v>28.02</v>
      </c>
      <c r="D1355" s="1">
        <v>3</v>
      </c>
      <c r="E1355" s="44" t="s">
        <v>983</v>
      </c>
      <c r="F1355" s="33"/>
      <c r="AL1355" s="10"/>
      <c r="AM1355" s="10"/>
    </row>
    <row r="1356" spans="1:39" x14ac:dyDescent="0.25">
      <c r="A1356" s="2">
        <v>28.04</v>
      </c>
      <c r="B1356" s="53" t="s">
        <v>1314</v>
      </c>
      <c r="C1356" s="53">
        <v>28.04</v>
      </c>
      <c r="D1356" s="1">
        <v>1</v>
      </c>
      <c r="E1356" s="44" t="s">
        <v>984</v>
      </c>
      <c r="F1356" s="33"/>
      <c r="AL1356" s="10"/>
      <c r="AM1356" s="10"/>
    </row>
    <row r="1357" spans="1:39" x14ac:dyDescent="0.25">
      <c r="A1357" s="2">
        <v>28.05</v>
      </c>
      <c r="B1357" s="53" t="s">
        <v>1314</v>
      </c>
      <c r="C1357" s="53">
        <v>28.05</v>
      </c>
      <c r="D1357" s="1">
        <v>1</v>
      </c>
      <c r="E1357" s="44" t="s">
        <v>985</v>
      </c>
      <c r="F1357" s="33"/>
      <c r="AL1357" s="10"/>
      <c r="AM1357" s="10"/>
    </row>
    <row r="1358" spans="1:39" x14ac:dyDescent="0.25">
      <c r="A1358" s="2">
        <v>28.06</v>
      </c>
      <c r="B1358" s="53" t="s">
        <v>1314</v>
      </c>
      <c r="C1358" s="53">
        <v>28.06</v>
      </c>
      <c r="D1358" s="1">
        <v>1</v>
      </c>
      <c r="E1358" s="65" t="s">
        <v>1574</v>
      </c>
      <c r="F1358" s="33"/>
      <c r="AL1358" s="10"/>
      <c r="AM1358" s="10"/>
    </row>
    <row r="1359" spans="1:39" x14ac:dyDescent="0.25">
      <c r="A1359" s="2">
        <v>28.12</v>
      </c>
      <c r="B1359" s="53" t="s">
        <v>1314</v>
      </c>
      <c r="C1359" s="53">
        <v>28.12</v>
      </c>
      <c r="D1359" s="1">
        <v>1</v>
      </c>
      <c r="E1359" s="65" t="s">
        <v>1575</v>
      </c>
      <c r="F1359" s="33"/>
      <c r="AL1359" s="10"/>
      <c r="AM1359" s="10"/>
    </row>
    <row r="1360" spans="1:39" x14ac:dyDescent="0.25">
      <c r="A1360" s="2">
        <v>29.05</v>
      </c>
      <c r="B1360" s="53" t="s">
        <v>1314</v>
      </c>
      <c r="C1360" s="73">
        <v>29.05</v>
      </c>
      <c r="D1360" s="1">
        <v>1</v>
      </c>
      <c r="E1360" s="65" t="s">
        <v>1576</v>
      </c>
      <c r="F1360" s="33"/>
      <c r="AL1360" s="10"/>
      <c r="AM1360" s="10"/>
    </row>
    <row r="1361" spans="1:37" x14ac:dyDescent="0.25">
      <c r="A1361" s="2">
        <v>31.01</v>
      </c>
      <c r="B1361" s="53" t="s">
        <v>1314</v>
      </c>
      <c r="C1361" s="53">
        <v>31.01</v>
      </c>
      <c r="D1361" s="1">
        <v>3</v>
      </c>
      <c r="E1361" s="44" t="s">
        <v>986</v>
      </c>
    </row>
    <row r="1362" spans="1:37" x14ac:dyDescent="0.25">
      <c r="A1362" s="1">
        <v>31.04</v>
      </c>
      <c r="B1362" s="53" t="s">
        <v>1314</v>
      </c>
      <c r="C1362" s="53">
        <v>31.04</v>
      </c>
      <c r="D1362" s="1">
        <v>1</v>
      </c>
      <c r="E1362" s="44" t="s">
        <v>987</v>
      </c>
    </row>
    <row r="1363" spans="1:37" x14ac:dyDescent="0.25">
      <c r="A1363" s="48" t="s">
        <v>1326</v>
      </c>
      <c r="D1363" s="50" t="s">
        <v>326</v>
      </c>
    </row>
    <row r="1364" spans="1:37" x14ac:dyDescent="0.25">
      <c r="A1364" s="175"/>
      <c r="D1364" s="22"/>
    </row>
    <row r="1365" spans="1:37" x14ac:dyDescent="0.25">
      <c r="A1365" s="159" t="s">
        <v>1156</v>
      </c>
      <c r="B1365" s="160"/>
      <c r="C1365" s="160"/>
      <c r="D1365" s="160"/>
      <c r="E1365" s="161"/>
    </row>
    <row r="1366" spans="1:37" ht="31.5" x14ac:dyDescent="0.25">
      <c r="A1366" s="9" t="s">
        <v>345</v>
      </c>
      <c r="B1366" s="9" t="s">
        <v>421</v>
      </c>
      <c r="C1366" s="9" t="s">
        <v>1151</v>
      </c>
      <c r="D1366" s="14" t="s">
        <v>312</v>
      </c>
      <c r="E1366" s="9" t="s">
        <v>21</v>
      </c>
    </row>
    <row r="1367" spans="1:37" x14ac:dyDescent="0.25">
      <c r="A1367" s="52" t="s">
        <v>26</v>
      </c>
      <c r="B1367" s="53" t="s">
        <v>92</v>
      </c>
      <c r="C1367" s="73">
        <v>1.05</v>
      </c>
      <c r="D1367" s="57">
        <v>4</v>
      </c>
      <c r="E1367" s="44" t="s">
        <v>398</v>
      </c>
    </row>
    <row r="1368" spans="1:37" s="66" customFormat="1" x14ac:dyDescent="0.25">
      <c r="A1368" s="52" t="s">
        <v>152</v>
      </c>
      <c r="B1368" s="53" t="s">
        <v>92</v>
      </c>
      <c r="C1368" s="73">
        <v>2</v>
      </c>
      <c r="D1368" s="52">
        <v>4</v>
      </c>
      <c r="E1368" s="44" t="s">
        <v>399</v>
      </c>
      <c r="F1368" s="10"/>
      <c r="G1368" s="10"/>
      <c r="H1368" s="10"/>
      <c r="I1368" s="10"/>
      <c r="J1368" s="10"/>
      <c r="K1368" s="10"/>
      <c r="L1368" s="10"/>
      <c r="M1368" s="10"/>
      <c r="N1368" s="10"/>
      <c r="O1368" s="10"/>
      <c r="P1368" s="10"/>
      <c r="Q1368" s="10"/>
      <c r="R1368" s="10"/>
      <c r="S1368" s="10"/>
      <c r="T1368" s="10"/>
      <c r="U1368" s="10"/>
      <c r="V1368" s="10"/>
      <c r="W1368" s="10"/>
      <c r="X1368" s="10"/>
      <c r="Y1368" s="10"/>
      <c r="Z1368" s="10"/>
      <c r="AA1368" s="10"/>
      <c r="AB1368" s="10"/>
      <c r="AC1368" s="10"/>
      <c r="AD1368" s="10"/>
      <c r="AE1368" s="10"/>
      <c r="AF1368" s="10"/>
      <c r="AG1368" s="10"/>
      <c r="AH1368" s="10"/>
      <c r="AI1368" s="10"/>
      <c r="AJ1368" s="10"/>
      <c r="AK1368" s="10"/>
    </row>
    <row r="1369" spans="1:37" s="11" customFormat="1" x14ac:dyDescent="0.25">
      <c r="A1369" s="52" t="s">
        <v>272</v>
      </c>
      <c r="B1369" s="53" t="s">
        <v>92</v>
      </c>
      <c r="C1369" s="73">
        <v>2.0699999999999998</v>
      </c>
      <c r="D1369" s="52">
        <v>2</v>
      </c>
      <c r="E1369" s="44" t="s">
        <v>400</v>
      </c>
      <c r="F1369" s="10"/>
      <c r="G1369" s="10"/>
      <c r="H1369" s="10"/>
      <c r="I1369" s="10"/>
      <c r="J1369" s="10"/>
      <c r="K1369" s="10"/>
      <c r="L1369" s="10"/>
      <c r="M1369" s="10"/>
      <c r="N1369" s="10"/>
      <c r="O1369" s="10"/>
      <c r="P1369" s="10"/>
      <c r="Q1369" s="10"/>
      <c r="R1369" s="10"/>
      <c r="S1369" s="10"/>
      <c r="T1369" s="10"/>
      <c r="U1369" s="10"/>
      <c r="V1369" s="10"/>
      <c r="W1369" s="10"/>
      <c r="X1369" s="10"/>
      <c r="Y1369" s="10"/>
      <c r="Z1369" s="10"/>
      <c r="AA1369" s="10"/>
      <c r="AB1369" s="10"/>
      <c r="AC1369" s="10"/>
      <c r="AD1369" s="10"/>
      <c r="AE1369" s="10"/>
      <c r="AF1369" s="10"/>
      <c r="AG1369" s="10"/>
      <c r="AH1369" s="10"/>
      <c r="AI1369" s="10"/>
      <c r="AJ1369" s="10"/>
      <c r="AK1369" s="10"/>
    </row>
    <row r="1370" spans="1:37" x14ac:dyDescent="0.25">
      <c r="A1370" s="52" t="s">
        <v>201</v>
      </c>
      <c r="B1370" s="53" t="s">
        <v>92</v>
      </c>
      <c r="C1370" s="73">
        <v>3</v>
      </c>
      <c r="D1370" s="52">
        <v>2</v>
      </c>
      <c r="E1370" s="44" t="s">
        <v>401</v>
      </c>
    </row>
    <row r="1371" spans="1:37" x14ac:dyDescent="0.25">
      <c r="A1371" s="52" t="s">
        <v>44</v>
      </c>
      <c r="B1371" s="53" t="s">
        <v>92</v>
      </c>
      <c r="C1371" s="73">
        <v>3.02</v>
      </c>
      <c r="D1371" s="57">
        <v>2</v>
      </c>
      <c r="E1371" s="44" t="s">
        <v>402</v>
      </c>
    </row>
    <row r="1372" spans="1:37" x14ac:dyDescent="0.25">
      <c r="A1372" s="52" t="s">
        <v>135</v>
      </c>
      <c r="B1372" s="53" t="s">
        <v>92</v>
      </c>
      <c r="C1372" s="73">
        <v>3.04</v>
      </c>
      <c r="D1372" s="52">
        <v>4</v>
      </c>
      <c r="E1372" s="44" t="s">
        <v>403</v>
      </c>
    </row>
    <row r="1373" spans="1:37" x14ac:dyDescent="0.25">
      <c r="A1373" s="52" t="s">
        <v>274</v>
      </c>
      <c r="B1373" s="53" t="s">
        <v>92</v>
      </c>
      <c r="C1373" s="73">
        <v>3.05</v>
      </c>
      <c r="D1373" s="52">
        <v>2</v>
      </c>
      <c r="E1373" s="44" t="s">
        <v>404</v>
      </c>
    </row>
    <row r="1374" spans="1:37" x14ac:dyDescent="0.25">
      <c r="A1374" s="52" t="s">
        <v>275</v>
      </c>
      <c r="B1374" s="53" t="s">
        <v>92</v>
      </c>
      <c r="C1374" s="73">
        <v>3.06</v>
      </c>
      <c r="D1374" s="52">
        <v>2</v>
      </c>
      <c r="E1374" s="44" t="s">
        <v>405</v>
      </c>
    </row>
    <row r="1375" spans="1:37" x14ac:dyDescent="0.25">
      <c r="A1375" s="52" t="s">
        <v>151</v>
      </c>
      <c r="B1375" s="53" t="s">
        <v>92</v>
      </c>
      <c r="C1375" s="73">
        <v>4</v>
      </c>
      <c r="D1375" s="57">
        <v>8</v>
      </c>
      <c r="E1375" s="44" t="s">
        <v>406</v>
      </c>
    </row>
    <row r="1376" spans="1:37" x14ac:dyDescent="0.25">
      <c r="A1376" s="52" t="s">
        <v>128</v>
      </c>
      <c r="B1376" s="53" t="s">
        <v>92</v>
      </c>
      <c r="C1376" s="73">
        <v>5</v>
      </c>
      <c r="D1376" s="52">
        <v>2</v>
      </c>
      <c r="E1376" s="44" t="s">
        <v>407</v>
      </c>
    </row>
    <row r="1377" spans="1:37" x14ac:dyDescent="0.25">
      <c r="A1377" s="52" t="s">
        <v>30</v>
      </c>
      <c r="B1377" s="53" t="s">
        <v>92</v>
      </c>
      <c r="C1377" s="73">
        <v>5.01</v>
      </c>
      <c r="D1377" s="57">
        <v>3</v>
      </c>
      <c r="E1377" s="44" t="s">
        <v>408</v>
      </c>
    </row>
    <row r="1378" spans="1:37" x14ac:dyDescent="0.25">
      <c r="A1378" s="52" t="s">
        <v>162</v>
      </c>
      <c r="B1378" s="53" t="s">
        <v>92</v>
      </c>
      <c r="C1378" s="73">
        <v>5.0199999999999996</v>
      </c>
      <c r="D1378" s="52">
        <v>1</v>
      </c>
      <c r="E1378" s="44" t="s">
        <v>409</v>
      </c>
    </row>
    <row r="1379" spans="1:37" x14ac:dyDescent="0.25">
      <c r="A1379" s="52" t="s">
        <v>42</v>
      </c>
      <c r="B1379" s="53" t="s">
        <v>92</v>
      </c>
      <c r="C1379" s="73">
        <v>5.04</v>
      </c>
      <c r="D1379" s="52">
        <v>1</v>
      </c>
      <c r="E1379" s="44" t="s">
        <v>410</v>
      </c>
    </row>
    <row r="1380" spans="1:37" x14ac:dyDescent="0.25">
      <c r="A1380" s="52" t="s">
        <v>170</v>
      </c>
      <c r="B1380" s="53" t="s">
        <v>92</v>
      </c>
      <c r="C1380" s="73">
        <v>5.05</v>
      </c>
      <c r="D1380" s="57">
        <v>1</v>
      </c>
      <c r="E1380" s="44" t="s">
        <v>988</v>
      </c>
    </row>
    <row r="1381" spans="1:37" x14ac:dyDescent="0.25">
      <c r="A1381" s="52" t="s">
        <v>273</v>
      </c>
      <c r="B1381" s="53" t="s">
        <v>92</v>
      </c>
      <c r="C1381" s="73">
        <v>9</v>
      </c>
      <c r="D1381" s="52">
        <v>1</v>
      </c>
      <c r="E1381" s="44" t="s">
        <v>411</v>
      </c>
    </row>
    <row r="1382" spans="1:37" x14ac:dyDescent="0.25">
      <c r="A1382" s="52" t="s">
        <v>78</v>
      </c>
      <c r="B1382" s="53" t="s">
        <v>92</v>
      </c>
      <c r="C1382" s="73">
        <v>10</v>
      </c>
      <c r="D1382" s="57">
        <v>3</v>
      </c>
      <c r="E1382" s="44" t="s">
        <v>989</v>
      </c>
    </row>
    <row r="1383" spans="1:37" x14ac:dyDescent="0.25">
      <c r="D1383" s="50">
        <f>SUM(D1367:D1382)</f>
        <v>42</v>
      </c>
      <c r="E1383" s="197"/>
    </row>
    <row r="1385" spans="1:37" s="66" customFormat="1" x14ac:dyDescent="0.25">
      <c r="A1385" s="126" t="s">
        <v>1656</v>
      </c>
      <c r="B1385" s="127"/>
      <c r="C1385" s="127"/>
      <c r="D1385" s="127"/>
      <c r="E1385" s="128"/>
      <c r="F1385" s="10"/>
      <c r="G1385" s="10"/>
      <c r="H1385" s="10"/>
      <c r="I1385" s="10"/>
      <c r="J1385" s="10"/>
      <c r="K1385" s="10"/>
      <c r="L1385" s="10"/>
      <c r="M1385" s="10"/>
      <c r="N1385" s="10"/>
      <c r="O1385" s="10"/>
      <c r="P1385" s="10"/>
      <c r="Q1385" s="10"/>
      <c r="R1385" s="10"/>
      <c r="S1385" s="10"/>
      <c r="T1385" s="10"/>
      <c r="U1385" s="10"/>
      <c r="V1385" s="10"/>
      <c r="W1385" s="10"/>
      <c r="X1385" s="10"/>
      <c r="Y1385" s="10"/>
      <c r="Z1385" s="10"/>
      <c r="AA1385" s="10"/>
      <c r="AB1385" s="10"/>
      <c r="AC1385" s="10"/>
      <c r="AD1385" s="10"/>
      <c r="AE1385" s="10"/>
      <c r="AF1385" s="10"/>
      <c r="AG1385" s="10"/>
      <c r="AH1385" s="10"/>
      <c r="AI1385" s="10"/>
      <c r="AJ1385" s="10"/>
      <c r="AK1385" s="10"/>
    </row>
    <row r="1386" spans="1:37" s="11" customFormat="1" ht="31.5" x14ac:dyDescent="0.25">
      <c r="A1386" s="129" t="s">
        <v>19</v>
      </c>
      <c r="B1386" s="129" t="s">
        <v>421</v>
      </c>
      <c r="C1386" s="129" t="s">
        <v>20</v>
      </c>
      <c r="D1386" s="130" t="s">
        <v>312</v>
      </c>
      <c r="E1386" s="129" t="s">
        <v>21</v>
      </c>
      <c r="F1386" s="10"/>
      <c r="G1386" s="10"/>
      <c r="H1386" s="10"/>
      <c r="I1386" s="10"/>
      <c r="J1386" s="10"/>
      <c r="K1386" s="10"/>
      <c r="L1386" s="10"/>
      <c r="M1386" s="10"/>
      <c r="N1386" s="10"/>
      <c r="O1386" s="10"/>
      <c r="P1386" s="10"/>
      <c r="Q1386" s="10"/>
      <c r="R1386" s="10"/>
      <c r="S1386" s="10"/>
      <c r="T1386" s="10"/>
      <c r="U1386" s="10"/>
      <c r="V1386" s="10"/>
      <c r="W1386" s="10"/>
      <c r="X1386" s="10"/>
      <c r="Y1386" s="10"/>
      <c r="Z1386" s="10"/>
      <c r="AA1386" s="10"/>
      <c r="AB1386" s="10"/>
      <c r="AC1386" s="10"/>
      <c r="AD1386" s="10"/>
      <c r="AE1386" s="10"/>
      <c r="AF1386" s="10"/>
      <c r="AG1386" s="10"/>
      <c r="AH1386" s="10"/>
      <c r="AI1386" s="10"/>
      <c r="AJ1386" s="10"/>
      <c r="AK1386" s="10"/>
    </row>
    <row r="1387" spans="1:37" x14ac:dyDescent="0.25">
      <c r="A1387" s="8" t="s">
        <v>263</v>
      </c>
      <c r="B1387" s="7" t="s">
        <v>249</v>
      </c>
      <c r="C1387" s="7"/>
      <c r="D1387" s="8">
        <v>3</v>
      </c>
      <c r="E1387" s="96"/>
    </row>
    <row r="1388" spans="1:37" x14ac:dyDescent="0.25">
      <c r="A1388" s="8" t="s">
        <v>253</v>
      </c>
      <c r="B1388" s="7" t="s">
        <v>249</v>
      </c>
      <c r="C1388" s="7"/>
      <c r="D1388" s="8">
        <v>2</v>
      </c>
      <c r="E1388" s="131"/>
      <c r="F1388" s="33"/>
    </row>
    <row r="1389" spans="1:37" x14ac:dyDescent="0.25">
      <c r="A1389" s="8" t="s">
        <v>267</v>
      </c>
      <c r="B1389" s="7" t="s">
        <v>249</v>
      </c>
      <c r="C1389" s="7"/>
      <c r="D1389" s="8">
        <v>3</v>
      </c>
      <c r="E1389" s="96"/>
      <c r="G1389" s="33"/>
      <c r="H1389" s="33"/>
      <c r="I1389" s="33"/>
      <c r="J1389" s="33"/>
      <c r="K1389" s="33"/>
      <c r="L1389" s="33"/>
      <c r="M1389" s="33"/>
      <c r="N1389" s="33"/>
      <c r="O1389" s="33"/>
      <c r="P1389" s="33"/>
      <c r="Q1389" s="33"/>
      <c r="R1389" s="33"/>
      <c r="S1389" s="33"/>
      <c r="T1389" s="33"/>
      <c r="U1389" s="33"/>
      <c r="V1389" s="33"/>
      <c r="W1389" s="33"/>
      <c r="X1389" s="33"/>
      <c r="Y1389" s="33"/>
      <c r="Z1389" s="33"/>
      <c r="AA1389" s="33"/>
      <c r="AB1389" s="33"/>
      <c r="AC1389" s="33"/>
      <c r="AD1389" s="33"/>
      <c r="AE1389" s="33"/>
      <c r="AF1389" s="33"/>
      <c r="AG1389" s="33"/>
      <c r="AH1389" s="33"/>
      <c r="AI1389" s="33"/>
      <c r="AJ1389" s="33"/>
      <c r="AK1389" s="33"/>
    </row>
    <row r="1390" spans="1:37" x14ac:dyDescent="0.25">
      <c r="A1390" s="8" t="s">
        <v>254</v>
      </c>
      <c r="B1390" s="7" t="s">
        <v>249</v>
      </c>
      <c r="C1390" s="7"/>
      <c r="D1390" s="8">
        <v>5</v>
      </c>
      <c r="E1390" s="96"/>
      <c r="F1390" s="33"/>
    </row>
    <row r="1391" spans="1:37" x14ac:dyDescent="0.25">
      <c r="A1391" s="8" t="s">
        <v>261</v>
      </c>
      <c r="B1391" s="7" t="s">
        <v>249</v>
      </c>
      <c r="C1391" s="7"/>
      <c r="D1391" s="8">
        <v>1</v>
      </c>
      <c r="E1391" s="96"/>
      <c r="F1391" s="33"/>
      <c r="G1391" s="33"/>
      <c r="H1391" s="33"/>
      <c r="I1391" s="33"/>
      <c r="J1391" s="33"/>
      <c r="K1391" s="33"/>
      <c r="L1391" s="33"/>
      <c r="M1391" s="33"/>
      <c r="N1391" s="33"/>
      <c r="O1391" s="33"/>
      <c r="P1391" s="33"/>
      <c r="Q1391" s="33"/>
      <c r="R1391" s="33"/>
      <c r="S1391" s="33"/>
      <c r="T1391" s="33"/>
      <c r="U1391" s="33"/>
      <c r="V1391" s="33"/>
      <c r="W1391" s="33"/>
      <c r="X1391" s="33"/>
      <c r="Y1391" s="33"/>
      <c r="Z1391" s="33"/>
      <c r="AA1391" s="33"/>
      <c r="AB1391" s="33"/>
      <c r="AC1391" s="33"/>
      <c r="AD1391" s="33"/>
      <c r="AE1391" s="33"/>
      <c r="AF1391" s="33"/>
      <c r="AG1391" s="33"/>
      <c r="AH1391" s="33"/>
      <c r="AI1391" s="33"/>
      <c r="AJ1391" s="33"/>
      <c r="AK1391" s="33"/>
    </row>
    <row r="1392" spans="1:37" x14ac:dyDescent="0.25">
      <c r="A1392" s="8" t="s">
        <v>250</v>
      </c>
      <c r="B1392" s="7" t="s">
        <v>249</v>
      </c>
      <c r="C1392" s="7"/>
      <c r="D1392" s="8">
        <v>4</v>
      </c>
      <c r="E1392" s="96"/>
      <c r="F1392" s="33"/>
      <c r="G1392" s="33"/>
      <c r="H1392" s="33"/>
      <c r="I1392" s="33"/>
      <c r="J1392" s="33"/>
      <c r="K1392" s="33"/>
      <c r="L1392" s="33"/>
      <c r="M1392" s="33"/>
      <c r="N1392" s="33"/>
      <c r="O1392" s="33"/>
      <c r="P1392" s="33"/>
      <c r="Q1392" s="33"/>
      <c r="R1392" s="33"/>
      <c r="S1392" s="33"/>
      <c r="T1392" s="33"/>
      <c r="U1392" s="33"/>
      <c r="V1392" s="33"/>
      <c r="W1392" s="33"/>
      <c r="X1392" s="33"/>
      <c r="Y1392" s="33"/>
      <c r="Z1392" s="33"/>
      <c r="AA1392" s="33"/>
      <c r="AB1392" s="33"/>
      <c r="AC1392" s="33"/>
      <c r="AD1392" s="33"/>
      <c r="AE1392" s="33"/>
      <c r="AF1392" s="33"/>
      <c r="AG1392" s="33"/>
      <c r="AH1392" s="33"/>
      <c r="AI1392" s="33"/>
      <c r="AJ1392" s="33"/>
      <c r="AK1392" s="33"/>
    </row>
    <row r="1393" spans="1:37" x14ac:dyDescent="0.25">
      <c r="A1393" s="8" t="s">
        <v>266</v>
      </c>
      <c r="B1393" s="7" t="s">
        <v>249</v>
      </c>
      <c r="C1393" s="7"/>
      <c r="D1393" s="8">
        <v>1</v>
      </c>
      <c r="E1393" s="96"/>
      <c r="F1393" s="33"/>
      <c r="G1393" s="33"/>
      <c r="H1393" s="33"/>
      <c r="I1393" s="33"/>
      <c r="J1393" s="33"/>
      <c r="K1393" s="33"/>
      <c r="L1393" s="33"/>
      <c r="M1393" s="33"/>
      <c r="N1393" s="33"/>
      <c r="O1393" s="33"/>
      <c r="P1393" s="33"/>
      <c r="Q1393" s="33"/>
      <c r="R1393" s="33"/>
      <c r="S1393" s="33"/>
      <c r="T1393" s="33"/>
      <c r="U1393" s="33"/>
      <c r="V1393" s="33"/>
      <c r="W1393" s="33"/>
      <c r="X1393" s="33"/>
      <c r="Y1393" s="33"/>
      <c r="Z1393" s="33"/>
      <c r="AA1393" s="33"/>
      <c r="AB1393" s="33"/>
      <c r="AC1393" s="33"/>
      <c r="AD1393" s="33"/>
      <c r="AE1393" s="33"/>
      <c r="AF1393" s="33"/>
      <c r="AG1393" s="33"/>
      <c r="AH1393" s="33"/>
      <c r="AI1393" s="33"/>
      <c r="AJ1393" s="33"/>
      <c r="AK1393" s="33"/>
    </row>
    <row r="1394" spans="1:37" x14ac:dyDescent="0.25">
      <c r="A1394" s="8" t="s">
        <v>262</v>
      </c>
      <c r="B1394" s="7" t="s">
        <v>249</v>
      </c>
      <c r="C1394" s="7"/>
      <c r="D1394" s="8">
        <v>1</v>
      </c>
      <c r="E1394" s="96"/>
      <c r="F1394" s="33"/>
      <c r="G1394" s="33"/>
      <c r="H1394" s="33"/>
      <c r="I1394" s="33"/>
      <c r="J1394" s="33"/>
      <c r="K1394" s="33"/>
      <c r="L1394" s="33"/>
      <c r="M1394" s="33"/>
      <c r="N1394" s="33"/>
      <c r="O1394" s="33"/>
      <c r="P1394" s="33"/>
      <c r="Q1394" s="33"/>
      <c r="R1394" s="33"/>
      <c r="S1394" s="33"/>
      <c r="T1394" s="33"/>
      <c r="U1394" s="33"/>
      <c r="V1394" s="33"/>
      <c r="W1394" s="33"/>
      <c r="X1394" s="33"/>
      <c r="Y1394" s="33"/>
      <c r="Z1394" s="33"/>
      <c r="AA1394" s="33"/>
      <c r="AB1394" s="33"/>
      <c r="AC1394" s="33"/>
      <c r="AD1394" s="33"/>
      <c r="AE1394" s="33"/>
      <c r="AF1394" s="33"/>
      <c r="AG1394" s="33"/>
      <c r="AH1394" s="33"/>
      <c r="AI1394" s="33"/>
      <c r="AJ1394" s="33"/>
      <c r="AK1394" s="33"/>
    </row>
    <row r="1395" spans="1:37" x14ac:dyDescent="0.25">
      <c r="A1395" s="8" t="s">
        <v>61</v>
      </c>
      <c r="B1395" s="7" t="s">
        <v>249</v>
      </c>
      <c r="C1395" s="7"/>
      <c r="D1395" s="8">
        <v>1</v>
      </c>
      <c r="E1395" s="96"/>
      <c r="F1395" s="33"/>
      <c r="G1395" s="33"/>
      <c r="H1395" s="33"/>
      <c r="I1395" s="33"/>
      <c r="J1395" s="33"/>
      <c r="K1395" s="33"/>
      <c r="L1395" s="33"/>
      <c r="M1395" s="33"/>
      <c r="N1395" s="33"/>
      <c r="O1395" s="33"/>
      <c r="P1395" s="33"/>
      <c r="Q1395" s="33"/>
      <c r="R1395" s="33"/>
      <c r="S1395" s="33"/>
      <c r="T1395" s="33"/>
      <c r="U1395" s="33"/>
      <c r="V1395" s="33"/>
      <c r="W1395" s="33"/>
      <c r="X1395" s="33"/>
      <c r="Y1395" s="33"/>
      <c r="Z1395" s="33"/>
      <c r="AA1395" s="33"/>
      <c r="AB1395" s="33"/>
      <c r="AC1395" s="33"/>
      <c r="AD1395" s="33"/>
      <c r="AE1395" s="33"/>
      <c r="AF1395" s="33"/>
      <c r="AG1395" s="33"/>
      <c r="AH1395" s="33"/>
      <c r="AI1395" s="33"/>
      <c r="AJ1395" s="33"/>
      <c r="AK1395" s="33"/>
    </row>
    <row r="1396" spans="1:37" x14ac:dyDescent="0.25">
      <c r="A1396" s="8" t="s">
        <v>145</v>
      </c>
      <c r="B1396" s="7" t="s">
        <v>249</v>
      </c>
      <c r="C1396" s="7"/>
      <c r="D1396" s="8">
        <v>1</v>
      </c>
      <c r="E1396" s="96"/>
      <c r="F1396" s="33"/>
      <c r="G1396" s="33"/>
      <c r="H1396" s="33"/>
      <c r="I1396" s="33"/>
      <c r="J1396" s="33"/>
      <c r="K1396" s="33"/>
      <c r="L1396" s="33"/>
      <c r="M1396" s="33"/>
      <c r="N1396" s="33"/>
      <c r="O1396" s="33"/>
      <c r="P1396" s="33"/>
      <c r="Q1396" s="33"/>
      <c r="R1396" s="33"/>
      <c r="S1396" s="33"/>
      <c r="T1396" s="33"/>
      <c r="U1396" s="33"/>
      <c r="V1396" s="33"/>
      <c r="W1396" s="33"/>
      <c r="X1396" s="33"/>
      <c r="Y1396" s="33"/>
      <c r="Z1396" s="33"/>
      <c r="AA1396" s="33"/>
      <c r="AB1396" s="33"/>
      <c r="AC1396" s="33"/>
      <c r="AD1396" s="33"/>
      <c r="AE1396" s="33"/>
      <c r="AF1396" s="33"/>
      <c r="AG1396" s="33"/>
      <c r="AH1396" s="33"/>
      <c r="AI1396" s="33"/>
      <c r="AJ1396" s="33"/>
      <c r="AK1396" s="33"/>
    </row>
    <row r="1397" spans="1:37" x14ac:dyDescent="0.25">
      <c r="A1397" s="8" t="s">
        <v>264</v>
      </c>
      <c r="B1397" s="7" t="s">
        <v>249</v>
      </c>
      <c r="C1397" s="7"/>
      <c r="D1397" s="8">
        <v>3</v>
      </c>
      <c r="E1397" s="96"/>
      <c r="F1397" s="33"/>
      <c r="G1397" s="33"/>
      <c r="H1397" s="33"/>
      <c r="I1397" s="33"/>
      <c r="J1397" s="33"/>
      <c r="K1397" s="33"/>
      <c r="L1397" s="33"/>
      <c r="M1397" s="33"/>
      <c r="N1397" s="33"/>
      <c r="O1397" s="33"/>
      <c r="P1397" s="33"/>
      <c r="Q1397" s="33"/>
      <c r="R1397" s="33"/>
      <c r="S1397" s="33"/>
      <c r="T1397" s="33"/>
      <c r="U1397" s="33"/>
      <c r="V1397" s="33"/>
      <c r="W1397" s="33"/>
      <c r="X1397" s="33"/>
      <c r="Y1397" s="33"/>
      <c r="Z1397" s="33"/>
      <c r="AA1397" s="33"/>
      <c r="AB1397" s="33"/>
      <c r="AC1397" s="33"/>
      <c r="AD1397" s="33"/>
      <c r="AE1397" s="33"/>
      <c r="AF1397" s="33"/>
      <c r="AG1397" s="33"/>
      <c r="AH1397" s="33"/>
      <c r="AI1397" s="33"/>
      <c r="AJ1397" s="33"/>
      <c r="AK1397" s="33"/>
    </row>
    <row r="1398" spans="1:37" x14ac:dyDescent="0.25">
      <c r="A1398" s="8" t="s">
        <v>252</v>
      </c>
      <c r="B1398" s="7" t="s">
        <v>249</v>
      </c>
      <c r="C1398" s="7"/>
      <c r="D1398" s="8">
        <v>2</v>
      </c>
      <c r="E1398" s="131"/>
      <c r="F1398" s="33"/>
      <c r="G1398" s="33"/>
      <c r="H1398" s="33"/>
      <c r="I1398" s="33"/>
      <c r="J1398" s="33"/>
      <c r="K1398" s="33"/>
      <c r="L1398" s="33"/>
      <c r="M1398" s="33"/>
      <c r="N1398" s="33"/>
      <c r="O1398" s="33"/>
      <c r="P1398" s="33"/>
      <c r="Q1398" s="33"/>
      <c r="R1398" s="33"/>
      <c r="S1398" s="33"/>
      <c r="T1398" s="33"/>
      <c r="U1398" s="33"/>
      <c r="V1398" s="33"/>
      <c r="W1398" s="33"/>
      <c r="X1398" s="33"/>
      <c r="Y1398" s="33"/>
      <c r="Z1398" s="33"/>
      <c r="AA1398" s="33"/>
      <c r="AB1398" s="33"/>
      <c r="AC1398" s="33"/>
      <c r="AD1398" s="33"/>
      <c r="AE1398" s="33"/>
      <c r="AF1398" s="33"/>
      <c r="AG1398" s="33"/>
      <c r="AH1398" s="33"/>
      <c r="AI1398" s="33"/>
      <c r="AJ1398" s="33"/>
      <c r="AK1398" s="33"/>
    </row>
    <row r="1399" spans="1:37" x14ac:dyDescent="0.25">
      <c r="A1399" s="8" t="s">
        <v>257</v>
      </c>
      <c r="B1399" s="7" t="s">
        <v>249</v>
      </c>
      <c r="C1399" s="7"/>
      <c r="D1399" s="8">
        <v>1</v>
      </c>
      <c r="E1399" s="129"/>
      <c r="F1399" s="33"/>
      <c r="G1399" s="33"/>
      <c r="H1399" s="33"/>
      <c r="I1399" s="33"/>
      <c r="J1399" s="33"/>
      <c r="K1399" s="33"/>
      <c r="L1399" s="33"/>
      <c r="M1399" s="33"/>
      <c r="N1399" s="33"/>
      <c r="O1399" s="33"/>
      <c r="P1399" s="33"/>
      <c r="Q1399" s="33"/>
      <c r="R1399" s="33"/>
      <c r="S1399" s="33"/>
      <c r="T1399" s="33"/>
      <c r="U1399" s="33"/>
      <c r="V1399" s="33"/>
      <c r="W1399" s="33"/>
      <c r="X1399" s="33"/>
      <c r="Y1399" s="33"/>
      <c r="Z1399" s="33"/>
      <c r="AA1399" s="33"/>
      <c r="AB1399" s="33"/>
      <c r="AC1399" s="33"/>
      <c r="AD1399" s="33"/>
      <c r="AE1399" s="33"/>
      <c r="AF1399" s="33"/>
      <c r="AG1399" s="33"/>
      <c r="AH1399" s="33"/>
      <c r="AI1399" s="33"/>
      <c r="AJ1399" s="33"/>
      <c r="AK1399" s="33"/>
    </row>
    <row r="1400" spans="1:37" x14ac:dyDescent="0.25">
      <c r="A1400" s="8" t="s">
        <v>265</v>
      </c>
      <c r="B1400" s="7" t="s">
        <v>249</v>
      </c>
      <c r="C1400" s="7"/>
      <c r="D1400" s="8">
        <v>1</v>
      </c>
      <c r="E1400" s="96"/>
      <c r="F1400" s="33"/>
      <c r="G1400" s="33"/>
      <c r="H1400" s="33"/>
      <c r="I1400" s="33"/>
      <c r="J1400" s="33"/>
      <c r="K1400" s="33"/>
      <c r="L1400" s="33"/>
      <c r="M1400" s="33"/>
      <c r="N1400" s="33"/>
      <c r="O1400" s="33"/>
      <c r="P1400" s="33"/>
      <c r="Q1400" s="33"/>
      <c r="R1400" s="33"/>
      <c r="S1400" s="33"/>
      <c r="T1400" s="33"/>
      <c r="U1400" s="33"/>
      <c r="V1400" s="33"/>
      <c r="W1400" s="33"/>
      <c r="X1400" s="33"/>
      <c r="Y1400" s="33"/>
      <c r="Z1400" s="33"/>
      <c r="AA1400" s="33"/>
      <c r="AB1400" s="33"/>
      <c r="AC1400" s="33"/>
      <c r="AD1400" s="33"/>
      <c r="AE1400" s="33"/>
      <c r="AF1400" s="33"/>
      <c r="AG1400" s="33"/>
      <c r="AH1400" s="33"/>
      <c r="AI1400" s="33"/>
      <c r="AJ1400" s="33"/>
      <c r="AK1400" s="33"/>
    </row>
    <row r="1401" spans="1:37" x14ac:dyDescent="0.25">
      <c r="A1401" s="8" t="s">
        <v>259</v>
      </c>
      <c r="B1401" s="7" t="s">
        <v>249</v>
      </c>
      <c r="C1401" s="7"/>
      <c r="D1401" s="8">
        <v>2</v>
      </c>
      <c r="E1401" s="96"/>
      <c r="F1401" s="33"/>
      <c r="G1401" s="33"/>
      <c r="H1401" s="33"/>
      <c r="I1401" s="33"/>
      <c r="J1401" s="33"/>
      <c r="K1401" s="33"/>
      <c r="L1401" s="33"/>
      <c r="M1401" s="33"/>
      <c r="N1401" s="33"/>
      <c r="O1401" s="33"/>
      <c r="P1401" s="33"/>
      <c r="Q1401" s="33"/>
      <c r="R1401" s="33"/>
      <c r="S1401" s="33"/>
      <c r="T1401" s="33"/>
      <c r="U1401" s="33"/>
      <c r="V1401" s="33"/>
      <c r="W1401" s="33"/>
      <c r="X1401" s="33"/>
      <c r="Y1401" s="33"/>
      <c r="Z1401" s="33"/>
      <c r="AA1401" s="33"/>
      <c r="AB1401" s="33"/>
      <c r="AC1401" s="33"/>
      <c r="AD1401" s="33"/>
      <c r="AE1401" s="33"/>
      <c r="AF1401" s="33"/>
      <c r="AG1401" s="33"/>
      <c r="AH1401" s="33"/>
      <c r="AI1401" s="33"/>
      <c r="AJ1401" s="33"/>
      <c r="AK1401" s="33"/>
    </row>
    <row r="1402" spans="1:37" x14ac:dyDescent="0.25">
      <c r="A1402" s="8" t="s">
        <v>256</v>
      </c>
      <c r="B1402" s="7" t="s">
        <v>249</v>
      </c>
      <c r="C1402" s="7"/>
      <c r="D1402" s="8">
        <v>1</v>
      </c>
      <c r="E1402" s="131"/>
      <c r="F1402" s="33"/>
      <c r="G1402" s="33"/>
      <c r="H1402" s="33"/>
      <c r="I1402" s="33"/>
      <c r="J1402" s="33"/>
      <c r="K1402" s="33"/>
      <c r="L1402" s="33"/>
      <c r="M1402" s="33"/>
      <c r="N1402" s="33"/>
      <c r="O1402" s="33"/>
      <c r="P1402" s="33"/>
      <c r="Q1402" s="33"/>
      <c r="R1402" s="33"/>
      <c r="S1402" s="33"/>
      <c r="T1402" s="33"/>
      <c r="U1402" s="33"/>
      <c r="V1402" s="33"/>
      <c r="W1402" s="33"/>
      <c r="X1402" s="33"/>
      <c r="Y1402" s="33"/>
      <c r="Z1402" s="33"/>
      <c r="AA1402" s="33"/>
      <c r="AB1402" s="33"/>
      <c r="AC1402" s="33"/>
      <c r="AD1402" s="33"/>
      <c r="AE1402" s="33"/>
      <c r="AF1402" s="33"/>
      <c r="AG1402" s="33"/>
      <c r="AH1402" s="33"/>
      <c r="AI1402" s="33"/>
      <c r="AJ1402" s="33"/>
      <c r="AK1402" s="33"/>
    </row>
    <row r="1403" spans="1:37" x14ac:dyDescent="0.25">
      <c r="A1403" s="8" t="s">
        <v>146</v>
      </c>
      <c r="B1403" s="7" t="s">
        <v>249</v>
      </c>
      <c r="C1403" s="7"/>
      <c r="D1403" s="8">
        <v>1</v>
      </c>
      <c r="E1403" s="96"/>
      <c r="F1403" s="33"/>
      <c r="G1403" s="33"/>
      <c r="H1403" s="33"/>
      <c r="I1403" s="33"/>
      <c r="J1403" s="33"/>
      <c r="K1403" s="33"/>
      <c r="L1403" s="33"/>
      <c r="M1403" s="33"/>
      <c r="N1403" s="33"/>
      <c r="O1403" s="33"/>
      <c r="P1403" s="33"/>
      <c r="Q1403" s="33"/>
      <c r="R1403" s="33"/>
      <c r="S1403" s="33"/>
      <c r="T1403" s="33"/>
      <c r="U1403" s="33"/>
      <c r="V1403" s="33"/>
      <c r="W1403" s="33"/>
      <c r="X1403" s="33"/>
      <c r="Y1403" s="33"/>
      <c r="Z1403" s="33"/>
      <c r="AA1403" s="33"/>
      <c r="AB1403" s="33"/>
      <c r="AC1403" s="33"/>
      <c r="AD1403" s="33"/>
      <c r="AE1403" s="33"/>
      <c r="AF1403" s="33"/>
      <c r="AG1403" s="33"/>
      <c r="AH1403" s="33"/>
      <c r="AI1403" s="33"/>
      <c r="AJ1403" s="33"/>
      <c r="AK1403" s="33"/>
    </row>
    <row r="1404" spans="1:37" x14ac:dyDescent="0.25">
      <c r="A1404" s="8" t="s">
        <v>269</v>
      </c>
      <c r="B1404" s="7" t="s">
        <v>249</v>
      </c>
      <c r="C1404" s="7"/>
      <c r="D1404" s="8">
        <v>2</v>
      </c>
      <c r="E1404" s="96"/>
      <c r="G1404" s="33"/>
      <c r="H1404" s="33"/>
      <c r="I1404" s="33"/>
      <c r="J1404" s="33"/>
      <c r="K1404" s="33"/>
      <c r="L1404" s="33"/>
      <c r="M1404" s="33"/>
      <c r="N1404" s="33"/>
      <c r="O1404" s="33"/>
      <c r="P1404" s="33"/>
      <c r="Q1404" s="33"/>
      <c r="R1404" s="33"/>
      <c r="S1404" s="33"/>
      <c r="T1404" s="33"/>
      <c r="U1404" s="33"/>
      <c r="V1404" s="33"/>
      <c r="W1404" s="33"/>
      <c r="X1404" s="33"/>
      <c r="Y1404" s="33"/>
      <c r="Z1404" s="33"/>
      <c r="AA1404" s="33"/>
      <c r="AB1404" s="33"/>
      <c r="AC1404" s="33"/>
      <c r="AD1404" s="33"/>
      <c r="AE1404" s="33"/>
      <c r="AF1404" s="33"/>
      <c r="AG1404" s="33"/>
      <c r="AH1404" s="33"/>
      <c r="AI1404" s="33"/>
      <c r="AJ1404" s="33"/>
      <c r="AK1404" s="33"/>
    </row>
    <row r="1405" spans="1:37" x14ac:dyDescent="0.25">
      <c r="A1405" s="8" t="s">
        <v>260</v>
      </c>
      <c r="B1405" s="7" t="s">
        <v>249</v>
      </c>
      <c r="C1405" s="7"/>
      <c r="D1405" s="8">
        <v>1</v>
      </c>
      <c r="E1405" s="96"/>
    </row>
    <row r="1406" spans="1:37" x14ac:dyDescent="0.25">
      <c r="A1406" s="8" t="s">
        <v>251</v>
      </c>
      <c r="B1406" s="7" t="s">
        <v>249</v>
      </c>
      <c r="C1406" s="7"/>
      <c r="D1406" s="8">
        <v>3</v>
      </c>
      <c r="E1406" s="131"/>
    </row>
    <row r="1407" spans="1:37" x14ac:dyDescent="0.25">
      <c r="A1407" s="8" t="s">
        <v>255</v>
      </c>
      <c r="B1407" s="7" t="s">
        <v>249</v>
      </c>
      <c r="C1407" s="7"/>
      <c r="D1407" s="8">
        <v>3</v>
      </c>
      <c r="E1407" s="96"/>
    </row>
    <row r="1408" spans="1:37" x14ac:dyDescent="0.25">
      <c r="A1408" s="8" t="s">
        <v>268</v>
      </c>
      <c r="B1408" s="7" t="s">
        <v>249</v>
      </c>
      <c r="C1408" s="7"/>
      <c r="D1408" s="8">
        <v>2</v>
      </c>
      <c r="E1408" s="96"/>
    </row>
    <row r="1409" spans="1:37" x14ac:dyDescent="0.25">
      <c r="A1409" s="8" t="s">
        <v>270</v>
      </c>
      <c r="B1409" s="7" t="s">
        <v>249</v>
      </c>
      <c r="C1409" s="7"/>
      <c r="D1409" s="8">
        <v>2</v>
      </c>
      <c r="E1409" s="96"/>
    </row>
    <row r="1410" spans="1:37" x14ac:dyDescent="0.25">
      <c r="A1410" s="8" t="s">
        <v>258</v>
      </c>
      <c r="B1410" s="7" t="s">
        <v>249</v>
      </c>
      <c r="C1410" s="7"/>
      <c r="D1410" s="8">
        <v>1</v>
      </c>
      <c r="E1410" s="96"/>
    </row>
    <row r="1411" spans="1:37" x14ac:dyDescent="0.25">
      <c r="A1411" s="86"/>
      <c r="B1411" s="86"/>
      <c r="C1411" s="86"/>
      <c r="D1411" s="50">
        <v>47</v>
      </c>
      <c r="E1411" s="87"/>
    </row>
    <row r="1412" spans="1:37" s="66" customFormat="1" x14ac:dyDescent="0.25">
      <c r="A1412" s="33"/>
      <c r="B1412" s="33"/>
      <c r="C1412" s="33"/>
      <c r="D1412" s="33"/>
      <c r="E1412" s="133"/>
      <c r="F1412" s="10"/>
      <c r="G1412" s="10"/>
      <c r="H1412" s="10"/>
      <c r="I1412" s="10"/>
      <c r="J1412" s="10"/>
      <c r="K1412" s="10"/>
      <c r="L1412" s="10"/>
      <c r="M1412" s="10"/>
      <c r="N1412" s="10"/>
      <c r="O1412" s="10"/>
      <c r="P1412" s="10"/>
      <c r="Q1412" s="10"/>
      <c r="R1412" s="10"/>
      <c r="S1412" s="10"/>
      <c r="T1412" s="10"/>
      <c r="U1412" s="10"/>
      <c r="V1412" s="10"/>
      <c r="W1412" s="10"/>
      <c r="X1412" s="10"/>
      <c r="Y1412" s="10"/>
      <c r="Z1412" s="10"/>
      <c r="AA1412" s="10"/>
      <c r="AB1412" s="10"/>
      <c r="AC1412" s="10"/>
      <c r="AD1412" s="10"/>
      <c r="AE1412" s="10"/>
      <c r="AF1412" s="10"/>
      <c r="AG1412" s="10"/>
      <c r="AH1412" s="10"/>
      <c r="AI1412" s="10"/>
      <c r="AJ1412" s="10"/>
      <c r="AK1412" s="10"/>
    </row>
    <row r="1413" spans="1:37" s="11" customFormat="1" x14ac:dyDescent="0.25">
      <c r="A1413" s="198" t="s">
        <v>1657</v>
      </c>
      <c r="B1413" s="199"/>
      <c r="C1413" s="199"/>
      <c r="D1413" s="199"/>
      <c r="E1413" s="200"/>
      <c r="F1413" s="10"/>
      <c r="G1413" s="10"/>
      <c r="H1413" s="10"/>
      <c r="I1413" s="10"/>
      <c r="J1413" s="10"/>
      <c r="K1413" s="10"/>
      <c r="L1413" s="10"/>
      <c r="M1413" s="10"/>
      <c r="N1413" s="10"/>
      <c r="O1413" s="10"/>
      <c r="P1413" s="10"/>
      <c r="Q1413" s="10"/>
      <c r="R1413" s="10"/>
      <c r="S1413" s="10"/>
      <c r="T1413" s="10"/>
      <c r="U1413" s="10"/>
      <c r="V1413" s="10"/>
      <c r="W1413" s="10"/>
      <c r="X1413" s="10"/>
      <c r="Y1413" s="10"/>
      <c r="Z1413" s="10"/>
      <c r="AA1413" s="10"/>
      <c r="AB1413" s="10"/>
      <c r="AC1413" s="10"/>
      <c r="AD1413" s="10"/>
      <c r="AE1413" s="10"/>
      <c r="AF1413" s="10"/>
      <c r="AG1413" s="10"/>
      <c r="AH1413" s="10"/>
      <c r="AI1413" s="10"/>
      <c r="AJ1413" s="10"/>
      <c r="AK1413" s="10"/>
    </row>
    <row r="1414" spans="1:37" ht="31.5" x14ac:dyDescent="0.25">
      <c r="A1414" s="9" t="s">
        <v>20</v>
      </c>
      <c r="B1414" s="9" t="s">
        <v>421</v>
      </c>
      <c r="C1414" s="9" t="s">
        <v>1151</v>
      </c>
      <c r="D1414" s="14" t="s">
        <v>312</v>
      </c>
      <c r="E1414" s="9" t="s">
        <v>21</v>
      </c>
    </row>
    <row r="1415" spans="1:37" ht="31.5" x14ac:dyDescent="0.25">
      <c r="A1415" s="12" t="s">
        <v>41</v>
      </c>
      <c r="B1415" s="53" t="s">
        <v>520</v>
      </c>
      <c r="C1415" s="53">
        <v>1.01</v>
      </c>
      <c r="D1415" s="52">
        <v>1</v>
      </c>
      <c r="E1415" s="132" t="s">
        <v>547</v>
      </c>
    </row>
    <row r="1416" spans="1:37" x14ac:dyDescent="0.25">
      <c r="A1416" s="12" t="s">
        <v>47</v>
      </c>
      <c r="B1416" s="53" t="s">
        <v>520</v>
      </c>
      <c r="C1416" s="53">
        <v>1.02</v>
      </c>
      <c r="D1416" s="52">
        <v>2</v>
      </c>
      <c r="E1416" s="132" t="s">
        <v>539</v>
      </c>
    </row>
    <row r="1417" spans="1:37" x14ac:dyDescent="0.25">
      <c r="A1417" s="12" t="s">
        <v>302</v>
      </c>
      <c r="B1417" s="53" t="s">
        <v>520</v>
      </c>
      <c r="C1417" s="53">
        <v>1.03</v>
      </c>
      <c r="D1417" s="52">
        <v>2</v>
      </c>
      <c r="E1417" s="132" t="s">
        <v>542</v>
      </c>
    </row>
    <row r="1418" spans="1:37" x14ac:dyDescent="0.25">
      <c r="A1418" s="12" t="s">
        <v>50</v>
      </c>
      <c r="B1418" s="53" t="s">
        <v>520</v>
      </c>
      <c r="C1418" s="53">
        <v>1.05</v>
      </c>
      <c r="D1418" s="52">
        <v>1</v>
      </c>
      <c r="E1418" s="132" t="s">
        <v>549</v>
      </c>
    </row>
    <row r="1419" spans="1:37" x14ac:dyDescent="0.25">
      <c r="A1419" s="12" t="s">
        <v>526</v>
      </c>
      <c r="B1419" s="53" t="s">
        <v>520</v>
      </c>
      <c r="C1419" s="53">
        <v>1.08</v>
      </c>
      <c r="D1419" s="52">
        <v>10</v>
      </c>
      <c r="E1419" s="132" t="s">
        <v>551</v>
      </c>
    </row>
    <row r="1420" spans="1:37" x14ac:dyDescent="0.25">
      <c r="A1420" s="12" t="s">
        <v>530</v>
      </c>
      <c r="B1420" s="53" t="s">
        <v>520</v>
      </c>
      <c r="C1420" s="53">
        <v>1.0900000000000001</v>
      </c>
      <c r="D1420" s="52">
        <v>1</v>
      </c>
      <c r="E1420" s="132" t="s">
        <v>552</v>
      </c>
    </row>
    <row r="1421" spans="1:37" ht="15" customHeight="1" x14ac:dyDescent="0.25">
      <c r="A1421" s="12" t="s">
        <v>161</v>
      </c>
      <c r="B1421" s="53" t="s">
        <v>520</v>
      </c>
      <c r="C1421" s="73">
        <v>1.1000000000000001</v>
      </c>
      <c r="D1421" s="52">
        <v>2</v>
      </c>
      <c r="E1421" s="132" t="s">
        <v>550</v>
      </c>
    </row>
    <row r="1422" spans="1:37" ht="15" customHeight="1" x14ac:dyDescent="0.25">
      <c r="A1422" s="12" t="s">
        <v>36</v>
      </c>
      <c r="B1422" s="53" t="s">
        <v>520</v>
      </c>
      <c r="C1422" s="53">
        <v>2.0099999999999998</v>
      </c>
      <c r="D1422" s="52">
        <v>2</v>
      </c>
      <c r="E1422" s="132" t="s">
        <v>535</v>
      </c>
    </row>
    <row r="1423" spans="1:37" x14ac:dyDescent="0.25">
      <c r="A1423" s="12" t="s">
        <v>523</v>
      </c>
      <c r="B1423" s="53" t="s">
        <v>520</v>
      </c>
      <c r="C1423" s="53">
        <v>2.02</v>
      </c>
      <c r="D1423" s="52">
        <v>1</v>
      </c>
      <c r="E1423" s="132" t="s">
        <v>537</v>
      </c>
    </row>
    <row r="1424" spans="1:37" x14ac:dyDescent="0.25">
      <c r="A1424" s="12" t="s">
        <v>522</v>
      </c>
      <c r="B1424" s="53" t="s">
        <v>520</v>
      </c>
      <c r="C1424" s="53">
        <v>2.0499999999999998</v>
      </c>
      <c r="D1424" s="52">
        <v>1</v>
      </c>
      <c r="E1424" s="132" t="s">
        <v>536</v>
      </c>
    </row>
    <row r="1425" spans="1:37" s="66" customFormat="1" x14ac:dyDescent="0.25">
      <c r="A1425" s="12" t="s">
        <v>524</v>
      </c>
      <c r="B1425" s="53" t="s">
        <v>520</v>
      </c>
      <c r="C1425" s="53">
        <v>2.06</v>
      </c>
      <c r="D1425" s="52">
        <v>1</v>
      </c>
      <c r="E1425" s="132" t="s">
        <v>538</v>
      </c>
      <c r="F1425" s="10"/>
      <c r="G1425" s="10"/>
      <c r="H1425" s="10"/>
      <c r="I1425" s="10"/>
      <c r="J1425" s="10"/>
      <c r="K1425" s="10"/>
      <c r="L1425" s="10"/>
      <c r="M1425" s="10"/>
      <c r="N1425" s="10"/>
      <c r="O1425" s="10"/>
      <c r="P1425" s="10"/>
      <c r="Q1425" s="10"/>
      <c r="R1425" s="10"/>
      <c r="S1425" s="10"/>
      <c r="T1425" s="10"/>
      <c r="U1425" s="10"/>
      <c r="V1425" s="10"/>
      <c r="W1425" s="10"/>
      <c r="X1425" s="10"/>
      <c r="Y1425" s="10"/>
      <c r="Z1425" s="10"/>
      <c r="AA1425" s="10"/>
      <c r="AB1425" s="10"/>
      <c r="AC1425" s="10"/>
      <c r="AD1425" s="10"/>
      <c r="AE1425" s="10"/>
      <c r="AF1425" s="10"/>
      <c r="AG1425" s="10"/>
      <c r="AH1425" s="10"/>
      <c r="AI1425" s="10"/>
      <c r="AJ1425" s="10"/>
      <c r="AK1425" s="10"/>
    </row>
    <row r="1426" spans="1:37" s="11" customFormat="1" x14ac:dyDescent="0.25">
      <c r="A1426" s="12" t="s">
        <v>525</v>
      </c>
      <c r="B1426" s="53" t="s">
        <v>520</v>
      </c>
      <c r="C1426" s="53">
        <v>2.0699999999999998</v>
      </c>
      <c r="D1426" s="52">
        <v>1</v>
      </c>
      <c r="E1426" s="132" t="s">
        <v>541</v>
      </c>
      <c r="F1426" s="10"/>
      <c r="G1426" s="10"/>
      <c r="H1426" s="10"/>
      <c r="I1426" s="10"/>
      <c r="J1426" s="10"/>
      <c r="K1426" s="10"/>
      <c r="L1426" s="10"/>
      <c r="M1426" s="10"/>
      <c r="N1426" s="10"/>
      <c r="O1426" s="10"/>
      <c r="P1426" s="10"/>
      <c r="Q1426" s="10"/>
      <c r="R1426" s="10"/>
      <c r="S1426" s="10"/>
      <c r="T1426" s="10"/>
      <c r="U1426" s="10"/>
      <c r="V1426" s="10"/>
      <c r="W1426" s="10"/>
      <c r="X1426" s="10"/>
      <c r="Y1426" s="10"/>
      <c r="Z1426" s="10"/>
      <c r="AA1426" s="10"/>
      <c r="AB1426" s="10"/>
      <c r="AC1426" s="10"/>
      <c r="AD1426" s="10"/>
      <c r="AE1426" s="10"/>
      <c r="AF1426" s="10"/>
      <c r="AG1426" s="10"/>
      <c r="AH1426" s="10"/>
      <c r="AI1426" s="10"/>
      <c r="AJ1426" s="10"/>
      <c r="AK1426" s="10"/>
    </row>
    <row r="1427" spans="1:37" x14ac:dyDescent="0.25">
      <c r="A1427" s="12" t="s">
        <v>521</v>
      </c>
      <c r="B1427" s="53" t="s">
        <v>520</v>
      </c>
      <c r="C1427" s="53">
        <v>2.08</v>
      </c>
      <c r="D1427" s="52">
        <v>1</v>
      </c>
      <c r="E1427" s="132" t="s">
        <v>534</v>
      </c>
    </row>
    <row r="1428" spans="1:37" x14ac:dyDescent="0.25">
      <c r="A1428" s="12" t="s">
        <v>528</v>
      </c>
      <c r="B1428" s="53" t="s">
        <v>520</v>
      </c>
      <c r="C1428" s="53">
        <v>2.11</v>
      </c>
      <c r="D1428" s="52">
        <v>1</v>
      </c>
      <c r="E1428" s="132" t="s">
        <v>553</v>
      </c>
    </row>
    <row r="1429" spans="1:37" ht="21" customHeight="1" x14ac:dyDescent="0.25">
      <c r="A1429" s="12" t="s">
        <v>45</v>
      </c>
      <c r="B1429" s="53" t="s">
        <v>520</v>
      </c>
      <c r="C1429" s="53">
        <v>3.01</v>
      </c>
      <c r="D1429" s="52">
        <v>1</v>
      </c>
      <c r="E1429" s="132" t="s">
        <v>554</v>
      </c>
    </row>
    <row r="1430" spans="1:37" x14ac:dyDescent="0.25">
      <c r="A1430" s="12" t="s">
        <v>529</v>
      </c>
      <c r="B1430" s="53" t="s">
        <v>520</v>
      </c>
      <c r="C1430" s="53">
        <v>3.03</v>
      </c>
      <c r="D1430" s="52">
        <v>2</v>
      </c>
      <c r="E1430" s="132" t="s">
        <v>555</v>
      </c>
    </row>
    <row r="1431" spans="1:37" x14ac:dyDescent="0.25">
      <c r="A1431" s="12" t="s">
        <v>177</v>
      </c>
      <c r="B1431" s="53" t="s">
        <v>520</v>
      </c>
      <c r="C1431" s="53">
        <v>3.04</v>
      </c>
      <c r="D1431" s="52">
        <v>2</v>
      </c>
      <c r="E1431" s="132" t="s">
        <v>556</v>
      </c>
    </row>
    <row r="1432" spans="1:37" x14ac:dyDescent="0.25">
      <c r="A1432" s="12" t="s">
        <v>313</v>
      </c>
      <c r="B1432" s="53" t="s">
        <v>520</v>
      </c>
      <c r="C1432" s="53">
        <v>3.07</v>
      </c>
      <c r="D1432" s="52">
        <v>1</v>
      </c>
      <c r="E1432" s="132" t="s">
        <v>557</v>
      </c>
    </row>
    <row r="1433" spans="1:37" x14ac:dyDescent="0.25">
      <c r="A1433" s="12" t="s">
        <v>531</v>
      </c>
      <c r="B1433" s="53" t="s">
        <v>520</v>
      </c>
      <c r="C1433" s="53">
        <v>3.12</v>
      </c>
      <c r="D1433" s="52">
        <v>1</v>
      </c>
      <c r="E1433" s="132" t="s">
        <v>1658</v>
      </c>
    </row>
    <row r="1434" spans="1:37" x14ac:dyDescent="0.25">
      <c r="A1434" s="12" t="s">
        <v>27</v>
      </c>
      <c r="B1434" s="53" t="s">
        <v>520</v>
      </c>
      <c r="C1434" s="53">
        <v>4.01</v>
      </c>
      <c r="D1434" s="52">
        <v>1</v>
      </c>
      <c r="E1434" s="132" t="s">
        <v>546</v>
      </c>
    </row>
    <row r="1435" spans="1:37" x14ac:dyDescent="0.25">
      <c r="A1435" s="12" t="s">
        <v>26</v>
      </c>
      <c r="B1435" s="53" t="s">
        <v>520</v>
      </c>
      <c r="C1435" s="53">
        <v>4.05</v>
      </c>
      <c r="D1435" s="52">
        <v>1</v>
      </c>
      <c r="E1435" s="132" t="s">
        <v>545</v>
      </c>
    </row>
    <row r="1436" spans="1:37" x14ac:dyDescent="0.25">
      <c r="A1436" s="12" t="s">
        <v>168</v>
      </c>
      <c r="B1436" s="53" t="s">
        <v>520</v>
      </c>
      <c r="C1436" s="53">
        <v>4.07</v>
      </c>
      <c r="D1436" s="52">
        <v>2</v>
      </c>
      <c r="E1436" s="132" t="s">
        <v>548</v>
      </c>
    </row>
    <row r="1437" spans="1:37" x14ac:dyDescent="0.25">
      <c r="A1437" s="12" t="s">
        <v>23</v>
      </c>
      <c r="B1437" s="53" t="s">
        <v>520</v>
      </c>
      <c r="C1437" s="53">
        <v>5.01</v>
      </c>
      <c r="D1437" s="52">
        <v>2</v>
      </c>
      <c r="E1437" s="132" t="s">
        <v>533</v>
      </c>
    </row>
    <row r="1438" spans="1:37" x14ac:dyDescent="0.25">
      <c r="A1438" s="12" t="s">
        <v>176</v>
      </c>
      <c r="B1438" s="53" t="s">
        <v>520</v>
      </c>
      <c r="C1438" s="53">
        <v>5.05</v>
      </c>
      <c r="D1438" s="52">
        <v>1</v>
      </c>
      <c r="E1438" s="132" t="s">
        <v>558</v>
      </c>
    </row>
    <row r="1439" spans="1:37" x14ac:dyDescent="0.25">
      <c r="A1439" s="12" t="s">
        <v>37</v>
      </c>
      <c r="B1439" s="53" t="s">
        <v>520</v>
      </c>
      <c r="C1439" s="53">
        <v>7.01</v>
      </c>
      <c r="D1439" s="52">
        <v>1</v>
      </c>
      <c r="E1439" s="132" t="s">
        <v>544</v>
      </c>
    </row>
    <row r="1440" spans="1:37" s="66" customFormat="1" x14ac:dyDescent="0.25">
      <c r="A1440" s="12" t="s">
        <v>527</v>
      </c>
      <c r="B1440" s="53" t="s">
        <v>520</v>
      </c>
      <c r="C1440" s="53">
        <v>7.09</v>
      </c>
      <c r="D1440" s="52">
        <v>1</v>
      </c>
      <c r="E1440" s="132" t="s">
        <v>559</v>
      </c>
      <c r="F1440" s="10"/>
      <c r="G1440" s="10"/>
      <c r="H1440" s="10"/>
      <c r="I1440" s="10"/>
      <c r="J1440" s="10"/>
      <c r="K1440" s="10"/>
      <c r="L1440" s="10"/>
      <c r="M1440" s="10"/>
      <c r="N1440" s="10"/>
      <c r="O1440" s="10"/>
      <c r="P1440" s="10"/>
      <c r="Q1440" s="10"/>
      <c r="R1440" s="10"/>
      <c r="S1440" s="10"/>
      <c r="T1440" s="10"/>
      <c r="U1440" s="10"/>
      <c r="V1440" s="10"/>
      <c r="W1440" s="10"/>
      <c r="X1440" s="10"/>
      <c r="Y1440" s="10"/>
      <c r="Z1440" s="10"/>
      <c r="AA1440" s="10"/>
      <c r="AB1440" s="10"/>
      <c r="AC1440" s="10"/>
      <c r="AD1440" s="10"/>
      <c r="AE1440" s="10"/>
      <c r="AF1440" s="10"/>
      <c r="AG1440" s="10"/>
      <c r="AH1440" s="10"/>
      <c r="AI1440" s="10"/>
      <c r="AJ1440" s="10"/>
      <c r="AK1440" s="10"/>
    </row>
    <row r="1441" spans="1:37" s="11" customFormat="1" x14ac:dyDescent="0.25">
      <c r="A1441" s="12" t="s">
        <v>30</v>
      </c>
      <c r="B1441" s="53" t="s">
        <v>520</v>
      </c>
      <c r="C1441" s="53">
        <v>8.01</v>
      </c>
      <c r="D1441" s="52">
        <v>1</v>
      </c>
      <c r="E1441" s="132" t="s">
        <v>543</v>
      </c>
      <c r="F1441" s="10"/>
      <c r="G1441" s="10"/>
      <c r="H1441" s="10"/>
      <c r="I1441" s="10"/>
      <c r="J1441" s="10"/>
      <c r="K1441" s="10"/>
      <c r="L1441" s="10"/>
      <c r="M1441" s="10"/>
      <c r="N1441" s="10"/>
      <c r="O1441" s="10"/>
      <c r="P1441" s="10"/>
      <c r="Q1441" s="10"/>
      <c r="R1441" s="10"/>
      <c r="S1441" s="10"/>
      <c r="T1441" s="10"/>
      <c r="U1441" s="10"/>
      <c r="V1441" s="10"/>
      <c r="W1441" s="10"/>
      <c r="X1441" s="10"/>
      <c r="Y1441" s="10"/>
      <c r="Z1441" s="10"/>
      <c r="AA1441" s="10"/>
      <c r="AB1441" s="10"/>
      <c r="AC1441" s="10"/>
      <c r="AD1441" s="10"/>
      <c r="AE1441" s="10"/>
      <c r="AF1441" s="10"/>
      <c r="AG1441" s="10"/>
      <c r="AH1441" s="10"/>
      <c r="AI1441" s="10"/>
      <c r="AJ1441" s="10"/>
      <c r="AK1441" s="10"/>
    </row>
    <row r="1442" spans="1:37" x14ac:dyDescent="0.25">
      <c r="A1442" s="12" t="s">
        <v>162</v>
      </c>
      <c r="B1442" s="53" t="s">
        <v>520</v>
      </c>
      <c r="C1442" s="53">
        <v>8.02</v>
      </c>
      <c r="D1442" s="52">
        <v>3</v>
      </c>
      <c r="E1442" s="132" t="s">
        <v>1659</v>
      </c>
    </row>
    <row r="1443" spans="1:37" ht="31.5" x14ac:dyDescent="0.25">
      <c r="A1443" s="12" t="s">
        <v>25</v>
      </c>
      <c r="B1443" s="53" t="s">
        <v>520</v>
      </c>
      <c r="C1443" s="53">
        <v>9.01</v>
      </c>
      <c r="D1443" s="52">
        <v>2</v>
      </c>
      <c r="E1443" s="132" t="s">
        <v>540</v>
      </c>
    </row>
    <row r="1444" spans="1:37" x14ac:dyDescent="0.25">
      <c r="A1444" s="86"/>
      <c r="B1444" s="86"/>
      <c r="C1444" s="86"/>
      <c r="D1444" s="50" t="s">
        <v>532</v>
      </c>
      <c r="E1444" s="87"/>
    </row>
    <row r="1446" spans="1:37" x14ac:dyDescent="0.25">
      <c r="A1446" s="88" t="s">
        <v>1660</v>
      </c>
      <c r="B1446" s="89"/>
      <c r="C1446" s="89"/>
      <c r="D1446" s="89"/>
      <c r="E1446" s="90"/>
    </row>
    <row r="1447" spans="1:37" ht="31.5" x14ac:dyDescent="0.25">
      <c r="A1447" s="9" t="s">
        <v>1151</v>
      </c>
      <c r="B1447" s="9" t="s">
        <v>421</v>
      </c>
      <c r="C1447" s="9" t="s">
        <v>1151</v>
      </c>
      <c r="D1447" s="14" t="s">
        <v>312</v>
      </c>
      <c r="E1447" s="9" t="s">
        <v>21</v>
      </c>
    </row>
    <row r="1448" spans="1:37" x14ac:dyDescent="0.25">
      <c r="A1448" s="53">
        <v>11.01</v>
      </c>
      <c r="B1448" s="53" t="s">
        <v>1314</v>
      </c>
      <c r="C1448" s="53">
        <v>11.01</v>
      </c>
      <c r="D1448" s="52" t="s">
        <v>1141</v>
      </c>
      <c r="E1448" s="44" t="s">
        <v>375</v>
      </c>
    </row>
    <row r="1449" spans="1:37" x14ac:dyDescent="0.25">
      <c r="A1449" s="53">
        <v>11.03</v>
      </c>
      <c r="B1449" s="53" t="s">
        <v>1314</v>
      </c>
      <c r="C1449" s="53">
        <v>11.03</v>
      </c>
      <c r="D1449" s="52" t="s">
        <v>328</v>
      </c>
      <c r="E1449" s="44" t="s">
        <v>377</v>
      </c>
    </row>
    <row r="1450" spans="1:37" x14ac:dyDescent="0.25">
      <c r="A1450" s="53">
        <v>11.04</v>
      </c>
      <c r="B1450" s="53" t="s">
        <v>1314</v>
      </c>
      <c r="C1450" s="53">
        <v>11.04</v>
      </c>
      <c r="D1450" s="52" t="s">
        <v>1141</v>
      </c>
      <c r="E1450" s="44" t="s">
        <v>383</v>
      </c>
    </row>
    <row r="1451" spans="1:37" x14ac:dyDescent="0.25">
      <c r="A1451" s="53">
        <v>11.07</v>
      </c>
      <c r="B1451" s="53" t="s">
        <v>1314</v>
      </c>
      <c r="C1451" s="53">
        <v>11.07</v>
      </c>
      <c r="D1451" s="52" t="s">
        <v>297</v>
      </c>
      <c r="E1451" s="44" t="s">
        <v>376</v>
      </c>
    </row>
    <row r="1452" spans="1:37" x14ac:dyDescent="0.25">
      <c r="A1452" s="53">
        <v>11.08</v>
      </c>
      <c r="B1452" s="53" t="s">
        <v>1314</v>
      </c>
      <c r="C1452" s="53">
        <v>11.08</v>
      </c>
      <c r="D1452" s="52" t="s">
        <v>324</v>
      </c>
      <c r="E1452" s="44" t="s">
        <v>380</v>
      </c>
    </row>
    <row r="1453" spans="1:37" s="66" customFormat="1" x14ac:dyDescent="0.25">
      <c r="A1453" s="53">
        <v>12.01</v>
      </c>
      <c r="B1453" s="53" t="s">
        <v>1314</v>
      </c>
      <c r="C1453" s="53">
        <v>12.01</v>
      </c>
      <c r="D1453" s="52" t="s">
        <v>324</v>
      </c>
      <c r="E1453" s="44" t="s">
        <v>374</v>
      </c>
      <c r="F1453" s="10"/>
      <c r="G1453" s="10"/>
      <c r="H1453" s="10"/>
      <c r="I1453" s="10"/>
      <c r="J1453" s="10"/>
      <c r="K1453" s="10"/>
      <c r="L1453" s="10"/>
      <c r="M1453" s="10"/>
      <c r="N1453" s="10"/>
      <c r="O1453" s="10"/>
      <c r="P1453" s="10"/>
      <c r="Q1453" s="10"/>
      <c r="R1453" s="10"/>
      <c r="S1453" s="10"/>
      <c r="T1453" s="10"/>
      <c r="U1453" s="10"/>
      <c r="V1453" s="10"/>
      <c r="W1453" s="10"/>
      <c r="X1453" s="10"/>
      <c r="Y1453" s="10"/>
      <c r="Z1453" s="10"/>
      <c r="AA1453" s="10"/>
      <c r="AB1453" s="10"/>
      <c r="AC1453" s="10"/>
      <c r="AD1453" s="10"/>
      <c r="AE1453" s="10"/>
      <c r="AF1453" s="10"/>
      <c r="AG1453" s="10"/>
      <c r="AH1453" s="10"/>
      <c r="AI1453" s="10"/>
      <c r="AJ1453" s="10"/>
      <c r="AK1453" s="10"/>
    </row>
    <row r="1454" spans="1:37" s="11" customFormat="1" x14ac:dyDescent="0.25">
      <c r="A1454" s="53">
        <v>12.02</v>
      </c>
      <c r="B1454" s="53" t="s">
        <v>1314</v>
      </c>
      <c r="C1454" s="53">
        <v>12.02</v>
      </c>
      <c r="D1454" s="52" t="s">
        <v>1073</v>
      </c>
      <c r="E1454" s="44" t="s">
        <v>364</v>
      </c>
      <c r="F1454" s="10"/>
      <c r="G1454" s="10"/>
      <c r="H1454" s="10"/>
      <c r="I1454" s="10"/>
      <c r="J1454" s="10"/>
      <c r="K1454" s="10"/>
      <c r="L1454" s="10"/>
      <c r="M1454" s="10"/>
      <c r="N1454" s="10"/>
      <c r="O1454" s="10"/>
      <c r="P1454" s="10"/>
      <c r="Q1454" s="10"/>
      <c r="R1454" s="10"/>
      <c r="S1454" s="10"/>
      <c r="T1454" s="10"/>
      <c r="U1454" s="10"/>
      <c r="V1454" s="10"/>
      <c r="W1454" s="10"/>
      <c r="X1454" s="10"/>
      <c r="Y1454" s="10"/>
      <c r="Z1454" s="10"/>
      <c r="AA1454" s="10"/>
      <c r="AB1454" s="10"/>
      <c r="AC1454" s="10"/>
      <c r="AD1454" s="10"/>
      <c r="AE1454" s="10"/>
      <c r="AF1454" s="10"/>
      <c r="AG1454" s="10"/>
      <c r="AH1454" s="10"/>
      <c r="AI1454" s="10"/>
      <c r="AJ1454" s="10"/>
      <c r="AK1454" s="10"/>
    </row>
    <row r="1455" spans="1:37" x14ac:dyDescent="0.25">
      <c r="A1455" s="53">
        <v>12.03</v>
      </c>
      <c r="B1455" s="53" t="s">
        <v>1314</v>
      </c>
      <c r="C1455" s="53">
        <v>12.03</v>
      </c>
      <c r="D1455" s="52" t="s">
        <v>324</v>
      </c>
      <c r="E1455" s="44" t="s">
        <v>378</v>
      </c>
    </row>
    <row r="1456" spans="1:37" x14ac:dyDescent="0.25">
      <c r="A1456" s="53">
        <v>12.04</v>
      </c>
      <c r="B1456" s="53" t="s">
        <v>1314</v>
      </c>
      <c r="C1456" s="53">
        <v>12.04</v>
      </c>
      <c r="D1456" s="52" t="s">
        <v>297</v>
      </c>
      <c r="E1456" s="44" t="s">
        <v>382</v>
      </c>
    </row>
    <row r="1457" spans="1:37" x14ac:dyDescent="0.25">
      <c r="A1457" s="53">
        <v>12.05</v>
      </c>
      <c r="B1457" s="53" t="s">
        <v>1314</v>
      </c>
      <c r="C1457" s="53">
        <v>12.05</v>
      </c>
      <c r="D1457" s="52" t="s">
        <v>297</v>
      </c>
      <c r="E1457" s="44" t="s">
        <v>384</v>
      </c>
    </row>
    <row r="1458" spans="1:37" x14ac:dyDescent="0.25">
      <c r="A1458" s="53">
        <v>12.06</v>
      </c>
      <c r="B1458" s="53" t="s">
        <v>1314</v>
      </c>
      <c r="C1458" s="53">
        <v>12.06</v>
      </c>
      <c r="D1458" s="52" t="s">
        <v>1073</v>
      </c>
      <c r="E1458" s="65" t="s">
        <v>372</v>
      </c>
    </row>
    <row r="1459" spans="1:37" x14ac:dyDescent="0.25">
      <c r="A1459" s="53">
        <v>15.02</v>
      </c>
      <c r="B1459" s="53" t="s">
        <v>1314</v>
      </c>
      <c r="C1459" s="53">
        <v>15.02</v>
      </c>
      <c r="D1459" s="52" t="s">
        <v>297</v>
      </c>
      <c r="E1459" s="44" t="s">
        <v>386</v>
      </c>
    </row>
    <row r="1460" spans="1:37" x14ac:dyDescent="0.25">
      <c r="A1460" s="53">
        <v>15.04</v>
      </c>
      <c r="B1460" s="53" t="s">
        <v>1314</v>
      </c>
      <c r="C1460" s="53">
        <v>15.04</v>
      </c>
      <c r="D1460" s="52" t="s">
        <v>324</v>
      </c>
      <c r="E1460" s="44" t="s">
        <v>366</v>
      </c>
    </row>
    <row r="1461" spans="1:37" x14ac:dyDescent="0.25">
      <c r="A1461" s="53">
        <v>15.07</v>
      </c>
      <c r="B1461" s="53" t="s">
        <v>1314</v>
      </c>
      <c r="C1461" s="53">
        <v>15.07</v>
      </c>
      <c r="D1461" s="52" t="s">
        <v>297</v>
      </c>
      <c r="E1461" s="44" t="s">
        <v>370</v>
      </c>
    </row>
    <row r="1462" spans="1:37" x14ac:dyDescent="0.25">
      <c r="A1462" s="53">
        <v>16.03</v>
      </c>
      <c r="B1462" s="53" t="s">
        <v>1314</v>
      </c>
      <c r="C1462" s="53">
        <v>16.03</v>
      </c>
      <c r="D1462" s="52" t="s">
        <v>297</v>
      </c>
      <c r="E1462" s="44" t="s">
        <v>381</v>
      </c>
    </row>
    <row r="1463" spans="1:37" x14ac:dyDescent="0.25">
      <c r="A1463" s="53">
        <v>16.05</v>
      </c>
      <c r="B1463" s="53" t="s">
        <v>1314</v>
      </c>
      <c r="C1463" s="53">
        <v>16.05</v>
      </c>
      <c r="D1463" s="52" t="s">
        <v>297</v>
      </c>
      <c r="E1463" s="33" t="s">
        <v>1393</v>
      </c>
    </row>
    <row r="1464" spans="1:37" x14ac:dyDescent="0.25">
      <c r="A1464" s="53">
        <v>17.010000000000002</v>
      </c>
      <c r="B1464" s="53" t="s">
        <v>1314</v>
      </c>
      <c r="C1464" s="53">
        <v>17.010000000000002</v>
      </c>
      <c r="D1464" s="52" t="s">
        <v>297</v>
      </c>
      <c r="E1464" s="44" t="s">
        <v>362</v>
      </c>
    </row>
    <row r="1465" spans="1:37" x14ac:dyDescent="0.25">
      <c r="A1465" s="53">
        <v>17.03</v>
      </c>
      <c r="B1465" s="53" t="s">
        <v>1314</v>
      </c>
      <c r="C1465" s="53">
        <v>17.03</v>
      </c>
      <c r="D1465" s="52" t="s">
        <v>297</v>
      </c>
      <c r="E1465" s="44" t="s">
        <v>363</v>
      </c>
    </row>
    <row r="1466" spans="1:37" x14ac:dyDescent="0.25">
      <c r="A1466" s="53">
        <v>18.010000000000002</v>
      </c>
      <c r="B1466" s="53" t="s">
        <v>1314</v>
      </c>
      <c r="C1466" s="53">
        <v>18.010000000000002</v>
      </c>
      <c r="D1466" s="52" t="s">
        <v>1073</v>
      </c>
      <c r="E1466" s="44" t="s">
        <v>369</v>
      </c>
    </row>
    <row r="1467" spans="1:37" x14ac:dyDescent="0.25">
      <c r="A1467" s="53">
        <v>18.02</v>
      </c>
      <c r="B1467" s="53" t="s">
        <v>1314</v>
      </c>
      <c r="C1467" s="53">
        <v>18.02</v>
      </c>
      <c r="D1467" s="52" t="s">
        <v>297</v>
      </c>
      <c r="E1467" s="44" t="s">
        <v>368</v>
      </c>
    </row>
    <row r="1468" spans="1:37" x14ac:dyDescent="0.25">
      <c r="A1468" s="53">
        <v>18.03</v>
      </c>
      <c r="B1468" s="53" t="s">
        <v>1314</v>
      </c>
      <c r="C1468" s="53">
        <v>18.03</v>
      </c>
      <c r="D1468" s="52" t="s">
        <v>297</v>
      </c>
      <c r="E1468" s="44" t="s">
        <v>379</v>
      </c>
    </row>
    <row r="1469" spans="1:37" x14ac:dyDescent="0.25">
      <c r="A1469" s="53">
        <v>19.010000000000002</v>
      </c>
      <c r="B1469" s="53" t="s">
        <v>1314</v>
      </c>
      <c r="C1469" s="53">
        <v>19.010000000000002</v>
      </c>
      <c r="D1469" s="52" t="s">
        <v>297</v>
      </c>
      <c r="E1469" s="44" t="s">
        <v>365</v>
      </c>
    </row>
    <row r="1470" spans="1:37" s="66" customFormat="1" x14ac:dyDescent="0.25">
      <c r="A1470" s="53">
        <v>19.04</v>
      </c>
      <c r="B1470" s="53" t="s">
        <v>1314</v>
      </c>
      <c r="C1470" s="53">
        <v>19.04</v>
      </c>
      <c r="D1470" s="52" t="s">
        <v>297</v>
      </c>
      <c r="E1470" s="44" t="s">
        <v>371</v>
      </c>
      <c r="F1470" s="10"/>
      <c r="G1470" s="10"/>
      <c r="H1470" s="10"/>
      <c r="I1470" s="10"/>
      <c r="J1470" s="10"/>
      <c r="K1470" s="10"/>
      <c r="L1470" s="10"/>
      <c r="M1470" s="10"/>
      <c r="N1470" s="10"/>
      <c r="O1470" s="10"/>
      <c r="P1470" s="10"/>
      <c r="Q1470" s="10"/>
      <c r="R1470" s="10"/>
      <c r="S1470" s="10"/>
      <c r="T1470" s="10"/>
      <c r="U1470" s="10"/>
      <c r="V1470" s="10"/>
      <c r="W1470" s="10"/>
      <c r="X1470" s="10"/>
      <c r="Y1470" s="10"/>
      <c r="Z1470" s="10"/>
      <c r="AA1470" s="10"/>
      <c r="AB1470" s="10"/>
      <c r="AC1470" s="10"/>
      <c r="AD1470" s="10"/>
      <c r="AE1470" s="10"/>
      <c r="AF1470" s="10"/>
      <c r="AG1470" s="10"/>
      <c r="AH1470" s="10"/>
      <c r="AI1470" s="10"/>
      <c r="AJ1470" s="10"/>
      <c r="AK1470" s="10"/>
    </row>
    <row r="1471" spans="1:37" x14ac:dyDescent="0.25">
      <c r="A1471" s="53">
        <v>20.010000000000002</v>
      </c>
      <c r="B1471" s="53" t="s">
        <v>1314</v>
      </c>
      <c r="C1471" s="53">
        <v>20.010000000000002</v>
      </c>
      <c r="D1471" s="52" t="s">
        <v>324</v>
      </c>
      <c r="E1471" s="44" t="s">
        <v>373</v>
      </c>
    </row>
    <row r="1472" spans="1:37" x14ac:dyDescent="0.25">
      <c r="A1472" s="53">
        <v>20.02</v>
      </c>
      <c r="B1472" s="53" t="s">
        <v>1314</v>
      </c>
      <c r="C1472" s="53">
        <v>20.02</v>
      </c>
      <c r="D1472" s="52" t="s">
        <v>324</v>
      </c>
      <c r="E1472" s="44" t="s">
        <v>385</v>
      </c>
    </row>
    <row r="1473" spans="1:37" x14ac:dyDescent="0.25">
      <c r="A1473" s="53">
        <v>20.04</v>
      </c>
      <c r="B1473" s="53" t="s">
        <v>1314</v>
      </c>
      <c r="C1473" s="53">
        <v>20.04</v>
      </c>
      <c r="D1473" s="52" t="s">
        <v>324</v>
      </c>
      <c r="E1473" s="44" t="s">
        <v>367</v>
      </c>
    </row>
    <row r="1474" spans="1:37" x14ac:dyDescent="0.25">
      <c r="D1474" s="50">
        <v>50</v>
      </c>
    </row>
    <row r="1476" spans="1:37" x14ac:dyDescent="0.25">
      <c r="A1476" s="149" t="s">
        <v>1661</v>
      </c>
      <c r="B1476" s="150"/>
      <c r="C1476" s="150"/>
      <c r="D1476" s="150"/>
      <c r="E1476" s="151"/>
    </row>
    <row r="1477" spans="1:37" ht="31.5" x14ac:dyDescent="0.25">
      <c r="A1477" s="9" t="s">
        <v>345</v>
      </c>
      <c r="B1477" s="9" t="s">
        <v>421</v>
      </c>
      <c r="C1477" s="9" t="s">
        <v>1151</v>
      </c>
      <c r="D1477" s="14" t="s">
        <v>312</v>
      </c>
      <c r="E1477" s="9" t="s">
        <v>21</v>
      </c>
    </row>
    <row r="1478" spans="1:37" x14ac:dyDescent="0.25">
      <c r="A1478" s="52" t="s">
        <v>1</v>
      </c>
      <c r="B1478" s="53" t="s">
        <v>92</v>
      </c>
      <c r="C1478" s="53">
        <v>1.02</v>
      </c>
      <c r="D1478" s="52">
        <v>1</v>
      </c>
      <c r="E1478" s="44" t="s">
        <v>990</v>
      </c>
    </row>
    <row r="1479" spans="1:37" x14ac:dyDescent="0.25">
      <c r="A1479" s="52" t="s">
        <v>168</v>
      </c>
      <c r="B1479" s="53" t="s">
        <v>92</v>
      </c>
      <c r="C1479" s="53">
        <v>1.07</v>
      </c>
      <c r="D1479" s="52">
        <v>2</v>
      </c>
      <c r="E1479" s="44" t="s">
        <v>991</v>
      </c>
    </row>
    <row r="1480" spans="1:37" x14ac:dyDescent="0.25">
      <c r="A1480" s="52" t="s">
        <v>0</v>
      </c>
      <c r="B1480" s="53" t="s">
        <v>92</v>
      </c>
      <c r="C1480" s="53">
        <v>1.08</v>
      </c>
      <c r="D1480" s="52">
        <v>2</v>
      </c>
      <c r="E1480" s="44" t="s">
        <v>992</v>
      </c>
    </row>
    <row r="1481" spans="1:37" x14ac:dyDescent="0.25">
      <c r="A1481" s="52" t="s">
        <v>23</v>
      </c>
      <c r="B1481" s="53" t="s">
        <v>92</v>
      </c>
      <c r="C1481" s="53">
        <v>2.0099999999999998</v>
      </c>
      <c r="D1481" s="52">
        <v>2</v>
      </c>
      <c r="E1481" s="44" t="s">
        <v>374</v>
      </c>
    </row>
    <row r="1482" spans="1:37" x14ac:dyDescent="0.25">
      <c r="A1482" s="52" t="s">
        <v>158</v>
      </c>
      <c r="B1482" s="53" t="s">
        <v>92</v>
      </c>
      <c r="C1482" s="53">
        <v>2.02</v>
      </c>
      <c r="D1482" s="52">
        <v>3</v>
      </c>
      <c r="E1482" s="44" t="s">
        <v>993</v>
      </c>
    </row>
    <row r="1483" spans="1:37" x14ac:dyDescent="0.25">
      <c r="A1483" s="52" t="s">
        <v>176</v>
      </c>
      <c r="B1483" s="53" t="s">
        <v>92</v>
      </c>
      <c r="C1483" s="53">
        <v>2.0499999999999998</v>
      </c>
      <c r="D1483" s="52">
        <v>1</v>
      </c>
      <c r="E1483" s="44" t="s">
        <v>994</v>
      </c>
    </row>
    <row r="1484" spans="1:37" s="66" customFormat="1" x14ac:dyDescent="0.25">
      <c r="A1484" s="52" t="s">
        <v>272</v>
      </c>
      <c r="B1484" s="53" t="s">
        <v>92</v>
      </c>
      <c r="C1484" s="53">
        <v>2.0699999999999998</v>
      </c>
      <c r="D1484" s="52">
        <v>1</v>
      </c>
      <c r="E1484" s="44" t="s">
        <v>995</v>
      </c>
      <c r="F1484" s="10"/>
      <c r="G1484" s="10"/>
      <c r="H1484" s="10"/>
      <c r="I1484" s="10"/>
      <c r="J1484" s="10"/>
      <c r="K1484" s="10"/>
      <c r="L1484" s="10"/>
      <c r="M1484" s="10"/>
      <c r="N1484" s="10"/>
      <c r="O1484" s="10"/>
      <c r="P1484" s="10"/>
      <c r="Q1484" s="10"/>
      <c r="R1484" s="10"/>
      <c r="S1484" s="10"/>
      <c r="T1484" s="10"/>
      <c r="U1484" s="10"/>
      <c r="V1484" s="10"/>
      <c r="W1484" s="10"/>
      <c r="X1484" s="10"/>
      <c r="Y1484" s="10"/>
      <c r="Z1484" s="10"/>
      <c r="AA1484" s="10"/>
      <c r="AB1484" s="10"/>
      <c r="AC1484" s="10"/>
      <c r="AD1484" s="10"/>
      <c r="AE1484" s="10"/>
      <c r="AF1484" s="10"/>
      <c r="AG1484" s="10"/>
      <c r="AH1484" s="10"/>
      <c r="AI1484" s="10"/>
      <c r="AJ1484" s="10"/>
      <c r="AK1484" s="10"/>
    </row>
    <row r="1485" spans="1:37" s="11" customFormat="1" x14ac:dyDescent="0.25">
      <c r="A1485" s="52" t="s">
        <v>280</v>
      </c>
      <c r="B1485" s="53" t="s">
        <v>92</v>
      </c>
      <c r="C1485" s="53">
        <v>3.03</v>
      </c>
      <c r="D1485" s="52">
        <v>10</v>
      </c>
      <c r="E1485" s="44" t="s">
        <v>996</v>
      </c>
      <c r="F1485" s="10"/>
      <c r="G1485" s="10"/>
      <c r="H1485" s="10"/>
      <c r="I1485" s="10"/>
      <c r="J1485" s="10"/>
      <c r="K1485" s="10"/>
      <c r="L1485" s="10"/>
      <c r="M1485" s="10"/>
      <c r="N1485" s="10"/>
      <c r="O1485" s="10"/>
      <c r="P1485" s="10"/>
      <c r="Q1485" s="10"/>
      <c r="R1485" s="10"/>
      <c r="S1485" s="10"/>
      <c r="T1485" s="10"/>
      <c r="U1485" s="10"/>
      <c r="V1485" s="10"/>
      <c r="W1485" s="10"/>
      <c r="X1485" s="10"/>
      <c r="Y1485" s="10"/>
      <c r="Z1485" s="10"/>
      <c r="AA1485" s="10"/>
      <c r="AB1485" s="10"/>
      <c r="AC1485" s="10"/>
      <c r="AD1485" s="10"/>
      <c r="AE1485" s="10"/>
      <c r="AF1485" s="10"/>
      <c r="AG1485" s="10"/>
      <c r="AH1485" s="10"/>
      <c r="AI1485" s="10"/>
      <c r="AJ1485" s="10"/>
      <c r="AK1485" s="10"/>
    </row>
    <row r="1486" spans="1:37" x14ac:dyDescent="0.25">
      <c r="A1486" s="52" t="s">
        <v>169</v>
      </c>
      <c r="B1486" s="53" t="s">
        <v>92</v>
      </c>
      <c r="C1486" s="53">
        <v>5.03</v>
      </c>
      <c r="D1486" s="52">
        <v>1</v>
      </c>
      <c r="E1486" s="44" t="s">
        <v>997</v>
      </c>
    </row>
    <row r="1487" spans="1:37" x14ac:dyDescent="0.25">
      <c r="A1487" s="52" t="s">
        <v>22</v>
      </c>
      <c r="B1487" s="53" t="s">
        <v>92</v>
      </c>
      <c r="C1487" s="53">
        <v>6.02</v>
      </c>
      <c r="D1487" s="52">
        <v>1</v>
      </c>
      <c r="E1487" s="44" t="s">
        <v>998</v>
      </c>
    </row>
    <row r="1488" spans="1:37" x14ac:dyDescent="0.25">
      <c r="A1488" s="52" t="s">
        <v>282</v>
      </c>
      <c r="B1488" s="53" t="s">
        <v>92</v>
      </c>
      <c r="C1488" s="53">
        <v>6.08</v>
      </c>
      <c r="D1488" s="52">
        <v>1</v>
      </c>
      <c r="E1488" s="44" t="s">
        <v>999</v>
      </c>
    </row>
    <row r="1489" spans="1:37" x14ac:dyDescent="0.25">
      <c r="A1489" s="52" t="s">
        <v>35</v>
      </c>
      <c r="B1489" s="53" t="s">
        <v>92</v>
      </c>
      <c r="C1489" s="53">
        <v>7.01</v>
      </c>
      <c r="D1489" s="52">
        <v>2</v>
      </c>
      <c r="E1489" s="44" t="s">
        <v>1000</v>
      </c>
    </row>
    <row r="1490" spans="1:37" x14ac:dyDescent="0.25">
      <c r="A1490" s="52" t="s">
        <v>138</v>
      </c>
      <c r="B1490" s="53" t="s">
        <v>92</v>
      </c>
      <c r="C1490" s="53">
        <v>8.01</v>
      </c>
      <c r="D1490" s="52">
        <v>1</v>
      </c>
      <c r="E1490" s="44" t="s">
        <v>1001</v>
      </c>
    </row>
    <row r="1491" spans="1:37" x14ac:dyDescent="0.25">
      <c r="A1491" s="52" t="s">
        <v>4</v>
      </c>
      <c r="B1491" s="53" t="s">
        <v>92</v>
      </c>
      <c r="C1491" s="53">
        <v>8.0399999999999991</v>
      </c>
      <c r="D1491" s="52">
        <v>2</v>
      </c>
      <c r="E1491" s="44" t="s">
        <v>1002</v>
      </c>
    </row>
    <row r="1492" spans="1:37" x14ac:dyDescent="0.25">
      <c r="A1492" s="52" t="s">
        <v>60</v>
      </c>
      <c r="B1492" s="53" t="s">
        <v>92</v>
      </c>
      <c r="C1492" s="53">
        <v>9.01</v>
      </c>
      <c r="D1492" s="52">
        <v>1</v>
      </c>
      <c r="E1492" s="44" t="s">
        <v>508</v>
      </c>
    </row>
    <row r="1493" spans="1:37" x14ac:dyDescent="0.25">
      <c r="A1493" s="52" t="s">
        <v>56</v>
      </c>
      <c r="B1493" s="53" t="s">
        <v>92</v>
      </c>
      <c r="C1493" s="53">
        <v>11.01</v>
      </c>
      <c r="D1493" s="52">
        <v>2</v>
      </c>
      <c r="E1493" s="44" t="s">
        <v>1003</v>
      </c>
    </row>
    <row r="1494" spans="1:37" x14ac:dyDescent="0.25">
      <c r="A1494" s="52" t="s">
        <v>281</v>
      </c>
      <c r="B1494" s="53" t="s">
        <v>92</v>
      </c>
      <c r="C1494" s="53">
        <v>11.02</v>
      </c>
      <c r="D1494" s="52">
        <v>1</v>
      </c>
      <c r="E1494" s="44" t="s">
        <v>1004</v>
      </c>
    </row>
    <row r="1495" spans="1:37" x14ac:dyDescent="0.25">
      <c r="A1495" s="52" t="s">
        <v>279</v>
      </c>
      <c r="B1495" s="53" t="s">
        <v>92</v>
      </c>
      <c r="C1495" s="53">
        <v>11.04</v>
      </c>
      <c r="D1495" s="52">
        <v>3</v>
      </c>
      <c r="E1495" s="44" t="s">
        <v>1005</v>
      </c>
    </row>
    <row r="1496" spans="1:37" x14ac:dyDescent="0.25">
      <c r="A1496" s="52" t="s">
        <v>59</v>
      </c>
      <c r="B1496" s="53" t="s">
        <v>92</v>
      </c>
      <c r="C1496" s="53">
        <v>14.01</v>
      </c>
      <c r="D1496" s="52">
        <v>3</v>
      </c>
      <c r="E1496" s="44" t="s">
        <v>1006</v>
      </c>
    </row>
    <row r="1497" spans="1:37" x14ac:dyDescent="0.25">
      <c r="A1497" s="52" t="s">
        <v>144</v>
      </c>
      <c r="B1497" s="53" t="s">
        <v>92</v>
      </c>
      <c r="C1497" s="53">
        <v>15.04</v>
      </c>
      <c r="D1497" s="52">
        <v>1</v>
      </c>
      <c r="E1497" s="44" t="s">
        <v>1007</v>
      </c>
    </row>
    <row r="1498" spans="1:37" s="66" customFormat="1" x14ac:dyDescent="0.25">
      <c r="A1498" s="52" t="s">
        <v>278</v>
      </c>
      <c r="B1498" s="53" t="s">
        <v>92</v>
      </c>
      <c r="C1498" s="53">
        <v>15.06</v>
      </c>
      <c r="D1498" s="52">
        <v>2</v>
      </c>
      <c r="E1498" s="44" t="s">
        <v>1008</v>
      </c>
      <c r="F1498" s="10"/>
      <c r="G1498" s="10"/>
      <c r="H1498" s="10"/>
      <c r="I1498" s="10"/>
      <c r="J1498" s="10"/>
      <c r="K1498" s="10"/>
      <c r="L1498" s="10"/>
      <c r="M1498" s="10"/>
      <c r="N1498" s="10"/>
      <c r="O1498" s="10"/>
      <c r="P1498" s="10"/>
      <c r="Q1498" s="10"/>
      <c r="R1498" s="10"/>
      <c r="S1498" s="10"/>
      <c r="T1498" s="10"/>
      <c r="U1498" s="10"/>
      <c r="V1498" s="10"/>
      <c r="W1498" s="10"/>
      <c r="X1498" s="10"/>
      <c r="Y1498" s="10"/>
      <c r="Z1498" s="10"/>
      <c r="AA1498" s="10"/>
      <c r="AB1498" s="10"/>
      <c r="AC1498" s="10"/>
      <c r="AD1498" s="10"/>
      <c r="AE1498" s="10"/>
      <c r="AF1498" s="10"/>
      <c r="AG1498" s="10"/>
      <c r="AH1498" s="10"/>
      <c r="AI1498" s="10"/>
      <c r="AJ1498" s="10"/>
      <c r="AK1498" s="10"/>
    </row>
    <row r="1499" spans="1:37" s="11" customFormat="1" x14ac:dyDescent="0.25">
      <c r="A1499" s="33"/>
      <c r="B1499" s="33"/>
      <c r="C1499" s="33"/>
      <c r="D1499" s="50" t="s">
        <v>325</v>
      </c>
      <c r="E1499" s="133"/>
      <c r="F1499" s="10"/>
      <c r="G1499" s="10"/>
      <c r="H1499" s="10"/>
      <c r="I1499" s="10"/>
      <c r="J1499" s="10"/>
      <c r="K1499" s="10"/>
      <c r="L1499" s="10"/>
      <c r="M1499" s="10"/>
      <c r="N1499" s="10"/>
      <c r="O1499" s="10"/>
      <c r="P1499" s="10"/>
      <c r="Q1499" s="10"/>
      <c r="R1499" s="10"/>
      <c r="S1499" s="10"/>
      <c r="T1499" s="10"/>
      <c r="U1499" s="10"/>
      <c r="V1499" s="10"/>
      <c r="W1499" s="10"/>
      <c r="X1499" s="10"/>
      <c r="Y1499" s="10"/>
      <c r="Z1499" s="10"/>
      <c r="AA1499" s="10"/>
      <c r="AB1499" s="10"/>
      <c r="AC1499" s="10"/>
      <c r="AD1499" s="10"/>
      <c r="AE1499" s="10"/>
      <c r="AF1499" s="10"/>
      <c r="AG1499" s="10"/>
      <c r="AH1499" s="10"/>
      <c r="AI1499" s="10"/>
      <c r="AJ1499" s="10"/>
      <c r="AK1499" s="10"/>
    </row>
    <row r="1500" spans="1:37" x14ac:dyDescent="0.25">
      <c r="D1500" s="22"/>
    </row>
    <row r="1501" spans="1:37" x14ac:dyDescent="0.25">
      <c r="A1501" s="149" t="s">
        <v>1662</v>
      </c>
      <c r="B1501" s="150"/>
      <c r="C1501" s="150"/>
      <c r="D1501" s="150"/>
      <c r="E1501" s="151"/>
    </row>
    <row r="1502" spans="1:37" ht="31.5" x14ac:dyDescent="0.25">
      <c r="A1502" s="9" t="s">
        <v>345</v>
      </c>
      <c r="B1502" s="9" t="s">
        <v>421</v>
      </c>
      <c r="C1502" s="9" t="s">
        <v>1151</v>
      </c>
      <c r="D1502" s="14" t="s">
        <v>312</v>
      </c>
      <c r="E1502" s="9" t="s">
        <v>21</v>
      </c>
    </row>
    <row r="1503" spans="1:37" x14ac:dyDescent="0.25">
      <c r="A1503" s="179">
        <v>1</v>
      </c>
      <c r="B1503" s="53" t="s">
        <v>329</v>
      </c>
      <c r="C1503" s="179">
        <v>1</v>
      </c>
      <c r="D1503" s="13">
        <v>11</v>
      </c>
      <c r="E1503" s="30" t="s">
        <v>1009</v>
      </c>
    </row>
    <row r="1504" spans="1:37" x14ac:dyDescent="0.25">
      <c r="A1504" s="179">
        <v>9</v>
      </c>
      <c r="B1504" s="53" t="s">
        <v>329</v>
      </c>
      <c r="C1504" s="179">
        <v>9</v>
      </c>
      <c r="D1504" s="13">
        <v>11</v>
      </c>
      <c r="E1504" s="30" t="s">
        <v>1010</v>
      </c>
    </row>
    <row r="1505" spans="1:5" x14ac:dyDescent="0.25">
      <c r="A1505" s="179">
        <v>12</v>
      </c>
      <c r="B1505" s="53" t="s">
        <v>329</v>
      </c>
      <c r="C1505" s="179">
        <v>12</v>
      </c>
      <c r="D1505" s="13">
        <v>5</v>
      </c>
      <c r="E1505" s="30" t="s">
        <v>895</v>
      </c>
    </row>
    <row r="1506" spans="1:5" x14ac:dyDescent="0.25">
      <c r="A1506" s="179">
        <v>18</v>
      </c>
      <c r="B1506" s="53" t="s">
        <v>329</v>
      </c>
      <c r="C1506" s="179">
        <v>18</v>
      </c>
      <c r="D1506" s="13">
        <v>14</v>
      </c>
      <c r="E1506" s="30" t="s">
        <v>898</v>
      </c>
    </row>
    <row r="1507" spans="1:5" x14ac:dyDescent="0.25">
      <c r="A1507" s="179">
        <v>19</v>
      </c>
      <c r="B1507" s="53" t="s">
        <v>329</v>
      </c>
      <c r="C1507" s="179">
        <v>19</v>
      </c>
      <c r="D1507" s="13">
        <v>9</v>
      </c>
      <c r="E1507" s="30" t="s">
        <v>1011</v>
      </c>
    </row>
    <row r="1508" spans="1:5" x14ac:dyDescent="0.25">
      <c r="A1508" s="201"/>
      <c r="D1508" s="50" t="s">
        <v>326</v>
      </c>
    </row>
    <row r="1509" spans="1:5" x14ac:dyDescent="0.25">
      <c r="A1509" s="201"/>
      <c r="D1509" s="22"/>
    </row>
    <row r="1510" spans="1:5" x14ac:dyDescent="0.25">
      <c r="A1510" s="149" t="s">
        <v>1663</v>
      </c>
      <c r="B1510" s="150"/>
      <c r="C1510" s="150"/>
      <c r="D1510" s="150"/>
      <c r="E1510" s="151"/>
    </row>
    <row r="1511" spans="1:5" ht="31.5" x14ac:dyDescent="0.25">
      <c r="A1511" s="9" t="s">
        <v>345</v>
      </c>
      <c r="B1511" s="9" t="s">
        <v>421</v>
      </c>
      <c r="C1511" s="9" t="s">
        <v>1151</v>
      </c>
      <c r="D1511" s="14" t="s">
        <v>312</v>
      </c>
      <c r="E1511" s="9" t="s">
        <v>21</v>
      </c>
    </row>
    <row r="1512" spans="1:5" x14ac:dyDescent="0.25">
      <c r="A1512" s="52" t="s">
        <v>243</v>
      </c>
      <c r="B1512" s="53" t="s">
        <v>92</v>
      </c>
      <c r="C1512" s="53">
        <v>35.01</v>
      </c>
      <c r="D1512" s="52">
        <v>6</v>
      </c>
      <c r="E1512" s="44" t="s">
        <v>1012</v>
      </c>
    </row>
    <row r="1513" spans="1:5" x14ac:dyDescent="0.25">
      <c r="A1513" s="52" t="s">
        <v>283</v>
      </c>
      <c r="B1513" s="53" t="s">
        <v>92</v>
      </c>
      <c r="C1513" s="53">
        <v>35.020000000000003</v>
      </c>
      <c r="D1513" s="52">
        <v>4</v>
      </c>
      <c r="E1513" s="44" t="s">
        <v>1013</v>
      </c>
    </row>
    <row r="1514" spans="1:5" x14ac:dyDescent="0.25">
      <c r="A1514" s="52" t="s">
        <v>117</v>
      </c>
      <c r="B1514" s="53" t="s">
        <v>92</v>
      </c>
      <c r="C1514" s="53">
        <v>35.03</v>
      </c>
      <c r="D1514" s="52">
        <v>8</v>
      </c>
      <c r="E1514" s="44" t="s">
        <v>1014</v>
      </c>
    </row>
    <row r="1515" spans="1:5" x14ac:dyDescent="0.25">
      <c r="A1515" s="52" t="s">
        <v>242</v>
      </c>
      <c r="B1515" s="53" t="s">
        <v>92</v>
      </c>
      <c r="C1515" s="53">
        <v>35.049999999999997</v>
      </c>
      <c r="D1515" s="52">
        <v>10</v>
      </c>
      <c r="E1515" s="44" t="s">
        <v>1015</v>
      </c>
    </row>
    <row r="1516" spans="1:5" x14ac:dyDescent="0.25">
      <c r="A1516" s="52" t="s">
        <v>286</v>
      </c>
      <c r="B1516" s="53" t="s">
        <v>92</v>
      </c>
      <c r="C1516" s="53">
        <v>32.020000000000003</v>
      </c>
      <c r="D1516" s="52">
        <v>3</v>
      </c>
      <c r="E1516" s="133" t="s">
        <v>1125</v>
      </c>
    </row>
    <row r="1517" spans="1:5" x14ac:dyDescent="0.25">
      <c r="A1517" s="52" t="s">
        <v>119</v>
      </c>
      <c r="B1517" s="53" t="s">
        <v>92</v>
      </c>
      <c r="C1517" s="53">
        <v>32.03</v>
      </c>
      <c r="D1517" s="52">
        <v>3</v>
      </c>
      <c r="E1517" s="44" t="s">
        <v>1126</v>
      </c>
    </row>
    <row r="1518" spans="1:5" x14ac:dyDescent="0.25">
      <c r="A1518" s="52" t="s">
        <v>118</v>
      </c>
      <c r="B1518" s="53" t="s">
        <v>92</v>
      </c>
      <c r="C1518" s="53">
        <v>37.020000000000003</v>
      </c>
      <c r="D1518" s="52">
        <v>2</v>
      </c>
      <c r="E1518" s="44" t="s">
        <v>1016</v>
      </c>
    </row>
    <row r="1519" spans="1:5" x14ac:dyDescent="0.25">
      <c r="A1519" s="52" t="s">
        <v>244</v>
      </c>
      <c r="B1519" s="53" t="s">
        <v>92</v>
      </c>
      <c r="C1519" s="53">
        <v>39.020000000000003</v>
      </c>
      <c r="D1519" s="52">
        <v>10</v>
      </c>
      <c r="E1519" s="44" t="s">
        <v>1017</v>
      </c>
    </row>
    <row r="1520" spans="1:5" x14ac:dyDescent="0.25">
      <c r="D1520" s="50">
        <v>46</v>
      </c>
    </row>
    <row r="1522" spans="1:5" x14ac:dyDescent="0.25">
      <c r="A1522" s="88" t="s">
        <v>1664</v>
      </c>
      <c r="B1522" s="89"/>
      <c r="C1522" s="89"/>
      <c r="D1522" s="89"/>
      <c r="E1522" s="90"/>
    </row>
    <row r="1523" spans="1:5" ht="31.5" x14ac:dyDescent="0.25">
      <c r="A1523" s="9" t="s">
        <v>344</v>
      </c>
      <c r="B1523" s="9" t="s">
        <v>421</v>
      </c>
      <c r="C1523" s="9" t="s">
        <v>1151</v>
      </c>
      <c r="D1523" s="14" t="s">
        <v>312</v>
      </c>
      <c r="E1523" s="9" t="s">
        <v>21</v>
      </c>
    </row>
    <row r="1524" spans="1:5" ht="14.45" customHeight="1" x14ac:dyDescent="0.25">
      <c r="A1524" s="7" t="s">
        <v>225</v>
      </c>
      <c r="B1524" s="7" t="s">
        <v>320</v>
      </c>
      <c r="C1524" s="7"/>
      <c r="D1524" s="7">
        <v>1</v>
      </c>
      <c r="E1524" s="202"/>
    </row>
    <row r="1525" spans="1:5" ht="14.45" customHeight="1" x14ac:dyDescent="0.25">
      <c r="A1525" s="7" t="s">
        <v>224</v>
      </c>
      <c r="B1525" s="7" t="s">
        <v>320</v>
      </c>
      <c r="C1525" s="7"/>
      <c r="D1525" s="7">
        <v>1</v>
      </c>
      <c r="E1525" s="202"/>
    </row>
    <row r="1526" spans="1:5" ht="14.45" customHeight="1" x14ac:dyDescent="0.25">
      <c r="A1526" s="7" t="s">
        <v>244</v>
      </c>
      <c r="B1526" s="7" t="s">
        <v>320</v>
      </c>
      <c r="C1526" s="7"/>
      <c r="D1526" s="7">
        <v>1</v>
      </c>
      <c r="E1526" s="202"/>
    </row>
    <row r="1527" spans="1:5" x14ac:dyDescent="0.25">
      <c r="A1527" s="7" t="s">
        <v>290</v>
      </c>
      <c r="B1527" s="7" t="s">
        <v>320</v>
      </c>
      <c r="C1527" s="7"/>
      <c r="D1527" s="7">
        <v>2</v>
      </c>
      <c r="E1527" s="203"/>
    </row>
    <row r="1528" spans="1:5" x14ac:dyDescent="0.25">
      <c r="A1528" s="7" t="s">
        <v>291</v>
      </c>
      <c r="B1528" s="7" t="s">
        <v>320</v>
      </c>
      <c r="C1528" s="7"/>
      <c r="D1528" s="7">
        <v>4</v>
      </c>
      <c r="E1528" s="203"/>
    </row>
    <row r="1529" spans="1:5" x14ac:dyDescent="0.25">
      <c r="A1529" s="7" t="s">
        <v>289</v>
      </c>
      <c r="B1529" s="7" t="s">
        <v>320</v>
      </c>
      <c r="C1529" s="7"/>
      <c r="D1529" s="7">
        <v>16</v>
      </c>
      <c r="E1529" s="203"/>
    </row>
    <row r="1530" spans="1:5" x14ac:dyDescent="0.25">
      <c r="A1530" s="7" t="s">
        <v>127</v>
      </c>
      <c r="B1530" s="7" t="s">
        <v>320</v>
      </c>
      <c r="C1530" s="7"/>
      <c r="D1530" s="7">
        <v>2</v>
      </c>
      <c r="E1530" s="203"/>
    </row>
    <row r="1531" spans="1:5" x14ac:dyDescent="0.25">
      <c r="A1531" s="7" t="s">
        <v>288</v>
      </c>
      <c r="B1531" s="7" t="s">
        <v>320</v>
      </c>
      <c r="C1531" s="7"/>
      <c r="D1531" s="7">
        <v>18</v>
      </c>
      <c r="E1531" s="203"/>
    </row>
    <row r="1532" spans="1:5" ht="14.45" customHeight="1" x14ac:dyDescent="0.25">
      <c r="A1532" s="7" t="s">
        <v>292</v>
      </c>
      <c r="B1532" s="7" t="s">
        <v>320</v>
      </c>
      <c r="C1532" s="7"/>
      <c r="D1532" s="7">
        <v>1</v>
      </c>
      <c r="E1532" s="202"/>
    </row>
    <row r="1533" spans="1:5" x14ac:dyDescent="0.25">
      <c r="D1533" s="134">
        <v>46</v>
      </c>
      <c r="E1533" s="204"/>
    </row>
    <row r="1535" spans="1:5" x14ac:dyDescent="0.25">
      <c r="A1535" s="205" t="s">
        <v>1665</v>
      </c>
      <c r="B1535" s="206"/>
      <c r="C1535" s="206"/>
      <c r="D1535" s="206"/>
      <c r="E1535" s="207"/>
    </row>
    <row r="1536" spans="1:5" ht="31.5" x14ac:dyDescent="0.25">
      <c r="A1536" s="9" t="s">
        <v>1151</v>
      </c>
      <c r="B1536" s="9" t="s">
        <v>421</v>
      </c>
      <c r="C1536" s="9" t="s">
        <v>1151</v>
      </c>
      <c r="D1536" s="14" t="s">
        <v>312</v>
      </c>
      <c r="E1536" s="9" t="s">
        <v>21</v>
      </c>
    </row>
    <row r="1537" spans="1:5" x14ac:dyDescent="0.25">
      <c r="A1537" s="1">
        <v>54.02</v>
      </c>
      <c r="B1537" s="16" t="s">
        <v>1314</v>
      </c>
      <c r="C1537" s="1">
        <v>54.02</v>
      </c>
      <c r="D1537" s="52" t="s">
        <v>297</v>
      </c>
      <c r="E1537" s="65" t="s">
        <v>1420</v>
      </c>
    </row>
    <row r="1538" spans="1:5" x14ac:dyDescent="0.25">
      <c r="A1538" s="1">
        <v>55.03</v>
      </c>
      <c r="B1538" s="16" t="s">
        <v>1314</v>
      </c>
      <c r="C1538" s="1">
        <v>55.03</v>
      </c>
      <c r="D1538" s="52" t="s">
        <v>1073</v>
      </c>
      <c r="E1538" s="65" t="s">
        <v>1421</v>
      </c>
    </row>
    <row r="1539" spans="1:5" x14ac:dyDescent="0.25">
      <c r="A1539" s="1">
        <v>56.01</v>
      </c>
      <c r="B1539" s="16" t="s">
        <v>1314</v>
      </c>
      <c r="C1539" s="1">
        <v>56.01</v>
      </c>
      <c r="D1539" s="52" t="s">
        <v>1141</v>
      </c>
      <c r="E1539" s="65" t="s">
        <v>1422</v>
      </c>
    </row>
    <row r="1540" spans="1:5" x14ac:dyDescent="0.25">
      <c r="A1540" s="1">
        <v>56.02</v>
      </c>
      <c r="B1540" s="16" t="s">
        <v>1314</v>
      </c>
      <c r="C1540" s="1">
        <v>56.02</v>
      </c>
      <c r="D1540" s="52" t="s">
        <v>297</v>
      </c>
      <c r="E1540" s="65" t="s">
        <v>1423</v>
      </c>
    </row>
    <row r="1541" spans="1:5" x14ac:dyDescent="0.25">
      <c r="A1541" s="1">
        <v>56.06</v>
      </c>
      <c r="B1541" s="16" t="s">
        <v>1314</v>
      </c>
      <c r="C1541" s="1">
        <v>56.06</v>
      </c>
      <c r="D1541" s="52" t="s">
        <v>324</v>
      </c>
      <c r="E1541" s="65" t="s">
        <v>1424</v>
      </c>
    </row>
    <row r="1542" spans="1:5" x14ac:dyDescent="0.25">
      <c r="A1542" s="2">
        <v>56.07</v>
      </c>
      <c r="B1542" s="16" t="s">
        <v>1314</v>
      </c>
      <c r="C1542" s="2">
        <v>56.07</v>
      </c>
      <c r="D1542" s="52" t="s">
        <v>297</v>
      </c>
      <c r="E1542" s="65" t="s">
        <v>1425</v>
      </c>
    </row>
    <row r="1543" spans="1:5" x14ac:dyDescent="0.25">
      <c r="A1543" s="2">
        <v>56.12</v>
      </c>
      <c r="B1543" s="16" t="s">
        <v>1314</v>
      </c>
      <c r="C1543" s="2">
        <v>56.12</v>
      </c>
      <c r="D1543" s="52" t="s">
        <v>1073</v>
      </c>
      <c r="E1543" s="65" t="s">
        <v>1426</v>
      </c>
    </row>
    <row r="1544" spans="1:5" x14ac:dyDescent="0.25">
      <c r="A1544" s="2">
        <v>56.14</v>
      </c>
      <c r="B1544" s="16" t="s">
        <v>1314</v>
      </c>
      <c r="C1544" s="2">
        <v>56.14</v>
      </c>
      <c r="D1544" s="52" t="s">
        <v>297</v>
      </c>
      <c r="E1544" s="65" t="s">
        <v>1427</v>
      </c>
    </row>
    <row r="1545" spans="1:5" x14ac:dyDescent="0.25">
      <c r="A1545" s="2">
        <v>56.15</v>
      </c>
      <c r="B1545" s="16" t="s">
        <v>1314</v>
      </c>
      <c r="C1545" s="2">
        <v>56.15</v>
      </c>
      <c r="D1545" s="52" t="s">
        <v>1073</v>
      </c>
      <c r="E1545" s="65" t="s">
        <v>1428</v>
      </c>
    </row>
    <row r="1546" spans="1:5" x14ac:dyDescent="0.25">
      <c r="A1546" s="2">
        <v>56.16</v>
      </c>
      <c r="B1546" s="16" t="s">
        <v>1314</v>
      </c>
      <c r="C1546" s="2">
        <v>56.16</v>
      </c>
      <c r="D1546" s="52" t="s">
        <v>324</v>
      </c>
      <c r="E1546" s="65" t="s">
        <v>1429</v>
      </c>
    </row>
    <row r="1547" spans="1:5" x14ac:dyDescent="0.25">
      <c r="A1547" s="2">
        <v>56.18</v>
      </c>
      <c r="B1547" s="16" t="s">
        <v>1314</v>
      </c>
      <c r="C1547" s="2">
        <v>56.18</v>
      </c>
      <c r="D1547" s="52" t="s">
        <v>328</v>
      </c>
      <c r="E1547" s="65" t="s">
        <v>1430</v>
      </c>
    </row>
    <row r="1548" spans="1:5" x14ac:dyDescent="0.25">
      <c r="A1548" s="2">
        <v>56.19</v>
      </c>
      <c r="B1548" s="16" t="s">
        <v>1314</v>
      </c>
      <c r="C1548" s="2">
        <v>56.19</v>
      </c>
      <c r="D1548" s="52" t="s">
        <v>297</v>
      </c>
      <c r="E1548" s="65" t="s">
        <v>1431</v>
      </c>
    </row>
    <row r="1549" spans="1:5" x14ac:dyDescent="0.25">
      <c r="A1549" s="2">
        <v>56.21</v>
      </c>
      <c r="B1549" s="16" t="s">
        <v>1314</v>
      </c>
      <c r="C1549" s="2">
        <v>56.21</v>
      </c>
      <c r="D1549" s="52" t="s">
        <v>297</v>
      </c>
      <c r="E1549" s="65" t="s">
        <v>1432</v>
      </c>
    </row>
    <row r="1550" spans="1:5" x14ac:dyDescent="0.25">
      <c r="A1550" s="2">
        <v>56.26</v>
      </c>
      <c r="B1550" s="16" t="s">
        <v>1314</v>
      </c>
      <c r="C1550" s="2">
        <v>56.26</v>
      </c>
      <c r="D1550" s="52" t="s">
        <v>297</v>
      </c>
      <c r="E1550" s="65" t="s">
        <v>1433</v>
      </c>
    </row>
    <row r="1551" spans="1:5" x14ac:dyDescent="0.25">
      <c r="A1551" s="2">
        <v>57.05</v>
      </c>
      <c r="B1551" s="16" t="s">
        <v>1314</v>
      </c>
      <c r="C1551" s="2">
        <v>57.05</v>
      </c>
      <c r="D1551" s="52" t="s">
        <v>297</v>
      </c>
      <c r="E1551" s="31" t="s">
        <v>1434</v>
      </c>
    </row>
    <row r="1552" spans="1:5" ht="31.5" x14ac:dyDescent="0.25">
      <c r="A1552" s="2">
        <v>58.01</v>
      </c>
      <c r="B1552" s="16" t="s">
        <v>1314</v>
      </c>
      <c r="C1552" s="2">
        <v>58.01</v>
      </c>
      <c r="D1552" s="52" t="s">
        <v>1141</v>
      </c>
      <c r="E1552" s="44" t="s">
        <v>1435</v>
      </c>
    </row>
    <row r="1553" spans="1:5" x14ac:dyDescent="0.25">
      <c r="A1553" s="2">
        <v>59.01</v>
      </c>
      <c r="B1553" s="16" t="s">
        <v>1314</v>
      </c>
      <c r="C1553" s="2">
        <v>59.01</v>
      </c>
      <c r="D1553" s="52" t="s">
        <v>324</v>
      </c>
      <c r="E1553" s="65" t="s">
        <v>1436</v>
      </c>
    </row>
    <row r="1554" spans="1:5" x14ac:dyDescent="0.25">
      <c r="A1554" s="2">
        <v>60.01</v>
      </c>
      <c r="B1554" s="16" t="s">
        <v>1314</v>
      </c>
      <c r="C1554" s="2">
        <v>60.01</v>
      </c>
      <c r="D1554" s="52" t="s">
        <v>1073</v>
      </c>
      <c r="E1554" s="65" t="s">
        <v>1437</v>
      </c>
    </row>
    <row r="1555" spans="1:5" x14ac:dyDescent="0.25">
      <c r="A1555" s="2">
        <v>60.03</v>
      </c>
      <c r="B1555" s="16" t="s">
        <v>1314</v>
      </c>
      <c r="C1555" s="2">
        <v>60.03</v>
      </c>
      <c r="D1555" s="52" t="s">
        <v>1073</v>
      </c>
      <c r="E1555" s="65" t="s">
        <v>1438</v>
      </c>
    </row>
    <row r="1556" spans="1:5" x14ac:dyDescent="0.25">
      <c r="D1556" s="50" t="s">
        <v>325</v>
      </c>
    </row>
    <row r="1557" spans="1:5" x14ac:dyDescent="0.25">
      <c r="A1557" s="135"/>
      <c r="B1557" s="48"/>
      <c r="C1557" s="48"/>
      <c r="D1557" s="48"/>
      <c r="E1557" s="48"/>
    </row>
    <row r="1559" spans="1:5" x14ac:dyDescent="0.25">
      <c r="A1559" s="149" t="s">
        <v>1666</v>
      </c>
      <c r="B1559" s="150"/>
      <c r="C1559" s="150"/>
      <c r="D1559" s="150"/>
      <c r="E1559" s="151"/>
    </row>
    <row r="1560" spans="1:5" ht="31.5" x14ac:dyDescent="0.25">
      <c r="A1560" s="9" t="s">
        <v>1151</v>
      </c>
      <c r="B1560" s="9" t="s">
        <v>421</v>
      </c>
      <c r="C1560" s="9" t="s">
        <v>1151</v>
      </c>
      <c r="D1560" s="14" t="s">
        <v>312</v>
      </c>
      <c r="E1560" s="9" t="s">
        <v>21</v>
      </c>
    </row>
    <row r="1561" spans="1:5" x14ac:dyDescent="0.25">
      <c r="A1561" s="1">
        <v>21.06</v>
      </c>
      <c r="B1561" s="53" t="s">
        <v>1314</v>
      </c>
      <c r="C1561" s="1">
        <v>21.06</v>
      </c>
      <c r="D1561" s="1">
        <v>2</v>
      </c>
      <c r="E1561" s="44" t="s">
        <v>507</v>
      </c>
    </row>
    <row r="1562" spans="1:5" x14ac:dyDescent="0.25">
      <c r="A1562" s="1">
        <v>22.01</v>
      </c>
      <c r="B1562" s="53" t="s">
        <v>1314</v>
      </c>
      <c r="C1562" s="1">
        <v>22.01</v>
      </c>
      <c r="D1562" s="1">
        <v>4</v>
      </c>
      <c r="E1562" s="44" t="s">
        <v>508</v>
      </c>
    </row>
    <row r="1563" spans="1:5" x14ac:dyDescent="0.25">
      <c r="A1563" s="1">
        <v>22.02</v>
      </c>
      <c r="B1563" s="53" t="s">
        <v>1314</v>
      </c>
      <c r="C1563" s="1">
        <v>22.02</v>
      </c>
      <c r="D1563" s="1">
        <v>1</v>
      </c>
      <c r="E1563" s="65" t="s">
        <v>1395</v>
      </c>
    </row>
    <row r="1564" spans="1:5" x14ac:dyDescent="0.25">
      <c r="A1564" s="1">
        <v>22.04</v>
      </c>
      <c r="B1564" s="53" t="s">
        <v>1314</v>
      </c>
      <c r="C1564" s="1">
        <v>22.04</v>
      </c>
      <c r="D1564" s="1">
        <v>5</v>
      </c>
      <c r="E1564" s="44" t="s">
        <v>509</v>
      </c>
    </row>
    <row r="1565" spans="1:5" x14ac:dyDescent="0.25">
      <c r="A1565" s="1">
        <v>22.07</v>
      </c>
      <c r="B1565" s="53" t="s">
        <v>1314</v>
      </c>
      <c r="C1565" s="1">
        <v>22.07</v>
      </c>
      <c r="D1565" s="1">
        <v>2</v>
      </c>
      <c r="E1565" s="44" t="s">
        <v>510</v>
      </c>
    </row>
    <row r="1566" spans="1:5" x14ac:dyDescent="0.25">
      <c r="A1566" s="2">
        <v>22.08</v>
      </c>
      <c r="B1566" s="53" t="s">
        <v>1314</v>
      </c>
      <c r="C1566" s="2">
        <v>22.08</v>
      </c>
      <c r="D1566" s="1">
        <v>2</v>
      </c>
      <c r="E1566" s="44" t="s">
        <v>511</v>
      </c>
    </row>
    <row r="1567" spans="1:5" x14ac:dyDescent="0.25">
      <c r="A1567" s="2">
        <v>23.02</v>
      </c>
      <c r="B1567" s="53" t="s">
        <v>1314</v>
      </c>
      <c r="C1567" s="2">
        <v>23.02</v>
      </c>
      <c r="D1567" s="1">
        <v>3</v>
      </c>
      <c r="E1567" s="44" t="s">
        <v>512</v>
      </c>
    </row>
    <row r="1568" spans="1:5" x14ac:dyDescent="0.25">
      <c r="A1568" s="2">
        <v>23.03</v>
      </c>
      <c r="B1568" s="53" t="s">
        <v>1314</v>
      </c>
      <c r="C1568" s="2">
        <v>23.03</v>
      </c>
      <c r="D1568" s="1">
        <v>3</v>
      </c>
      <c r="E1568" s="44" t="s">
        <v>513</v>
      </c>
    </row>
    <row r="1569" spans="1:5" x14ac:dyDescent="0.25">
      <c r="A1569" s="2">
        <v>24.02</v>
      </c>
      <c r="B1569" s="53" t="s">
        <v>1314</v>
      </c>
      <c r="C1569" s="2">
        <v>24.02</v>
      </c>
      <c r="D1569" s="1">
        <v>2</v>
      </c>
      <c r="E1569" s="44" t="s">
        <v>514</v>
      </c>
    </row>
    <row r="1570" spans="1:5" x14ac:dyDescent="0.25">
      <c r="A1570" s="2">
        <v>24.04</v>
      </c>
      <c r="B1570" s="53" t="s">
        <v>1314</v>
      </c>
      <c r="C1570" s="2">
        <v>24.04</v>
      </c>
      <c r="D1570" s="1">
        <v>2</v>
      </c>
      <c r="E1570" s="65" t="s">
        <v>1396</v>
      </c>
    </row>
    <row r="1571" spans="1:5" x14ac:dyDescent="0.25">
      <c r="A1571" s="2">
        <v>25.03</v>
      </c>
      <c r="B1571" s="53" t="s">
        <v>1314</v>
      </c>
      <c r="C1571" s="2">
        <v>25.03</v>
      </c>
      <c r="D1571" s="1">
        <v>2</v>
      </c>
      <c r="E1571" s="65" t="s">
        <v>1397</v>
      </c>
    </row>
    <row r="1572" spans="1:5" x14ac:dyDescent="0.25">
      <c r="A1572" s="2">
        <v>25.04</v>
      </c>
      <c r="B1572" s="53" t="s">
        <v>1314</v>
      </c>
      <c r="C1572" s="2">
        <v>25.04</v>
      </c>
      <c r="D1572" s="1">
        <v>1</v>
      </c>
      <c r="E1572" s="65" t="s">
        <v>1398</v>
      </c>
    </row>
    <row r="1573" spans="1:5" x14ac:dyDescent="0.25">
      <c r="A1573" s="2">
        <v>26.01</v>
      </c>
      <c r="B1573" s="53" t="s">
        <v>1314</v>
      </c>
      <c r="C1573" s="2">
        <v>26.01</v>
      </c>
      <c r="D1573" s="1">
        <v>2</v>
      </c>
      <c r="E1573" s="44" t="s">
        <v>515</v>
      </c>
    </row>
    <row r="1574" spans="1:5" x14ac:dyDescent="0.25">
      <c r="A1574" s="2">
        <v>26.02</v>
      </c>
      <c r="B1574" s="53" t="s">
        <v>1314</v>
      </c>
      <c r="C1574" s="2">
        <v>26.02</v>
      </c>
      <c r="D1574" s="1">
        <v>4</v>
      </c>
      <c r="E1574" s="44" t="s">
        <v>516</v>
      </c>
    </row>
    <row r="1575" spans="1:5" x14ac:dyDescent="0.25">
      <c r="A1575" s="2">
        <v>26.03</v>
      </c>
      <c r="B1575" s="53" t="s">
        <v>1314</v>
      </c>
      <c r="C1575" s="2">
        <v>26.03</v>
      </c>
      <c r="D1575" s="1">
        <v>4</v>
      </c>
      <c r="E1575" s="65" t="s">
        <v>1399</v>
      </c>
    </row>
    <row r="1576" spans="1:5" x14ac:dyDescent="0.25">
      <c r="A1576" s="2">
        <v>27.02</v>
      </c>
      <c r="B1576" s="53" t="s">
        <v>1314</v>
      </c>
      <c r="C1576" s="2">
        <v>27.02</v>
      </c>
      <c r="D1576" s="1">
        <v>1</v>
      </c>
      <c r="E1576" s="65" t="s">
        <v>1400</v>
      </c>
    </row>
    <row r="1577" spans="1:5" x14ac:dyDescent="0.25">
      <c r="A1577" s="2">
        <v>28.01</v>
      </c>
      <c r="B1577" s="53" t="s">
        <v>1314</v>
      </c>
      <c r="C1577" s="2">
        <v>28.01</v>
      </c>
      <c r="D1577" s="1">
        <v>3</v>
      </c>
      <c r="E1577" s="65" t="s">
        <v>517</v>
      </c>
    </row>
    <row r="1578" spans="1:5" x14ac:dyDescent="0.25">
      <c r="A1578" s="2">
        <v>28.02</v>
      </c>
      <c r="B1578" s="53" t="s">
        <v>1314</v>
      </c>
      <c r="C1578" s="2">
        <v>28.02</v>
      </c>
      <c r="D1578" s="1">
        <v>4</v>
      </c>
      <c r="E1578" s="44" t="s">
        <v>518</v>
      </c>
    </row>
    <row r="1579" spans="1:5" x14ac:dyDescent="0.25">
      <c r="D1579" s="50" t="s">
        <v>1394</v>
      </c>
    </row>
    <row r="1582" spans="1:5" x14ac:dyDescent="0.25">
      <c r="A1582" s="149" t="s">
        <v>1667</v>
      </c>
      <c r="B1582" s="150"/>
      <c r="C1582" s="150"/>
      <c r="D1582" s="150"/>
      <c r="E1582" s="151"/>
    </row>
    <row r="1583" spans="1:5" ht="31.5" x14ac:dyDescent="0.25">
      <c r="A1583" s="9" t="s">
        <v>1151</v>
      </c>
      <c r="B1583" s="9" t="s">
        <v>421</v>
      </c>
      <c r="C1583" s="9" t="s">
        <v>1151</v>
      </c>
      <c r="D1583" s="14" t="s">
        <v>312</v>
      </c>
      <c r="E1583" s="9" t="s">
        <v>21</v>
      </c>
    </row>
    <row r="1584" spans="1:5" x14ac:dyDescent="0.25">
      <c r="A1584" s="179">
        <v>61</v>
      </c>
      <c r="B1584" s="53" t="s">
        <v>1314</v>
      </c>
      <c r="C1584" s="17">
        <v>61</v>
      </c>
      <c r="D1584" s="1">
        <v>4</v>
      </c>
      <c r="E1584" s="65" t="s">
        <v>1512</v>
      </c>
    </row>
    <row r="1585" spans="1:5" x14ac:dyDescent="0.25">
      <c r="A1585" s="179">
        <v>62</v>
      </c>
      <c r="B1585" s="53" t="s">
        <v>1314</v>
      </c>
      <c r="C1585" s="17">
        <v>62</v>
      </c>
      <c r="D1585" s="1">
        <v>3</v>
      </c>
      <c r="E1585" s="65" t="s">
        <v>1513</v>
      </c>
    </row>
    <row r="1586" spans="1:5" x14ac:dyDescent="0.25">
      <c r="A1586" s="179">
        <v>63</v>
      </c>
      <c r="B1586" s="53" t="s">
        <v>1314</v>
      </c>
      <c r="C1586" s="17">
        <v>63</v>
      </c>
      <c r="D1586" s="1">
        <v>3</v>
      </c>
      <c r="E1586" s="65" t="s">
        <v>1514</v>
      </c>
    </row>
    <row r="1587" spans="1:5" x14ac:dyDescent="0.25">
      <c r="A1587" s="179">
        <v>64</v>
      </c>
      <c r="B1587" s="53" t="s">
        <v>1314</v>
      </c>
      <c r="C1587" s="17">
        <v>64</v>
      </c>
      <c r="D1587" s="1">
        <v>5</v>
      </c>
      <c r="E1587" s="65" t="s">
        <v>1515</v>
      </c>
    </row>
    <row r="1588" spans="1:5" x14ac:dyDescent="0.25">
      <c r="A1588" s="179">
        <v>65</v>
      </c>
      <c r="B1588" s="53" t="s">
        <v>1314</v>
      </c>
      <c r="C1588" s="17">
        <v>65</v>
      </c>
      <c r="D1588" s="1">
        <v>6</v>
      </c>
      <c r="E1588" s="65" t="s">
        <v>1516</v>
      </c>
    </row>
    <row r="1589" spans="1:5" x14ac:dyDescent="0.25">
      <c r="A1589" s="179">
        <v>66</v>
      </c>
      <c r="B1589" s="53" t="s">
        <v>1314</v>
      </c>
      <c r="C1589" s="18">
        <v>66</v>
      </c>
      <c r="D1589" s="1">
        <v>3</v>
      </c>
      <c r="E1589" s="65" t="s">
        <v>1517</v>
      </c>
    </row>
    <row r="1590" spans="1:5" x14ac:dyDescent="0.25">
      <c r="A1590" s="179">
        <v>67</v>
      </c>
      <c r="B1590" s="53" t="s">
        <v>1314</v>
      </c>
      <c r="C1590" s="18">
        <v>67</v>
      </c>
      <c r="D1590" s="1">
        <v>4</v>
      </c>
      <c r="E1590" s="65" t="s">
        <v>1518</v>
      </c>
    </row>
    <row r="1591" spans="1:5" x14ac:dyDescent="0.25">
      <c r="A1591" s="179">
        <v>68</v>
      </c>
      <c r="B1591" s="53" t="s">
        <v>1314</v>
      </c>
      <c r="C1591" s="18">
        <v>68</v>
      </c>
      <c r="D1591" s="1">
        <v>4</v>
      </c>
      <c r="E1591" s="65" t="s">
        <v>1519</v>
      </c>
    </row>
    <row r="1592" spans="1:5" x14ac:dyDescent="0.25">
      <c r="A1592" s="179">
        <v>69</v>
      </c>
      <c r="B1592" s="53" t="s">
        <v>1314</v>
      </c>
      <c r="C1592" s="18">
        <v>69</v>
      </c>
      <c r="D1592" s="1">
        <v>3</v>
      </c>
      <c r="E1592" s="65" t="s">
        <v>1520</v>
      </c>
    </row>
    <row r="1593" spans="1:5" x14ac:dyDescent="0.25">
      <c r="D1593" s="208">
        <v>35</v>
      </c>
    </row>
    <row r="1595" spans="1:5" x14ac:dyDescent="0.25">
      <c r="A1595" s="149" t="s">
        <v>1668</v>
      </c>
      <c r="B1595" s="150"/>
      <c r="C1595" s="150"/>
      <c r="D1595" s="150"/>
      <c r="E1595" s="151"/>
    </row>
    <row r="1596" spans="1:5" ht="31.5" x14ac:dyDescent="0.25">
      <c r="A1596" s="9" t="s">
        <v>342</v>
      </c>
      <c r="B1596" s="9" t="s">
        <v>421</v>
      </c>
      <c r="C1596" s="9" t="s">
        <v>1151</v>
      </c>
      <c r="D1596" s="14" t="s">
        <v>312</v>
      </c>
      <c r="E1596" s="9" t="s">
        <v>21</v>
      </c>
    </row>
    <row r="1597" spans="1:5" x14ac:dyDescent="0.25">
      <c r="A1597" s="52" t="s">
        <v>298</v>
      </c>
      <c r="B1597" s="53" t="s">
        <v>249</v>
      </c>
      <c r="C1597" s="73">
        <v>20</v>
      </c>
      <c r="D1597" s="52">
        <v>5</v>
      </c>
      <c r="E1597" s="44" t="s">
        <v>1018</v>
      </c>
    </row>
    <row r="1598" spans="1:5" x14ac:dyDescent="0.25">
      <c r="A1598" s="52" t="s">
        <v>65</v>
      </c>
      <c r="B1598" s="53" t="s">
        <v>249</v>
      </c>
      <c r="C1598" s="53">
        <v>20.010000000000002</v>
      </c>
      <c r="D1598" s="52">
        <v>6</v>
      </c>
      <c r="E1598" s="44" t="s">
        <v>1019</v>
      </c>
    </row>
    <row r="1599" spans="1:5" x14ac:dyDescent="0.25">
      <c r="A1599" s="52" t="s">
        <v>181</v>
      </c>
      <c r="B1599" s="53" t="s">
        <v>249</v>
      </c>
      <c r="C1599" s="53">
        <v>20.02</v>
      </c>
      <c r="D1599" s="52">
        <v>4</v>
      </c>
      <c r="E1599" s="44" t="s">
        <v>1020</v>
      </c>
    </row>
    <row r="1600" spans="1:5" x14ac:dyDescent="0.25">
      <c r="A1600" s="52" t="s">
        <v>179</v>
      </c>
      <c r="B1600" s="53" t="s">
        <v>249</v>
      </c>
      <c r="C1600" s="53">
        <v>20.03</v>
      </c>
      <c r="D1600" s="52">
        <v>8</v>
      </c>
      <c r="E1600" s="44" t="s">
        <v>1021</v>
      </c>
    </row>
    <row r="1601" spans="1:5" x14ac:dyDescent="0.25">
      <c r="A1601" s="52" t="s">
        <v>79</v>
      </c>
      <c r="B1601" s="53" t="s">
        <v>249</v>
      </c>
      <c r="C1601" s="73">
        <v>24.05</v>
      </c>
      <c r="D1601" s="52">
        <v>19</v>
      </c>
      <c r="E1601" s="44" t="s">
        <v>1022</v>
      </c>
    </row>
    <row r="1602" spans="1:5" x14ac:dyDescent="0.25">
      <c r="A1602" s="52" t="s">
        <v>299</v>
      </c>
      <c r="B1602" s="53" t="s">
        <v>249</v>
      </c>
      <c r="C1602" s="73">
        <v>25</v>
      </c>
      <c r="D1602" s="52">
        <v>2</v>
      </c>
      <c r="E1602" s="44" t="s">
        <v>1023</v>
      </c>
    </row>
    <row r="1603" spans="1:5" x14ac:dyDescent="0.25">
      <c r="A1603" s="52" t="s">
        <v>81</v>
      </c>
      <c r="B1603" s="53" t="s">
        <v>249</v>
      </c>
      <c r="C1603" s="73">
        <v>25.01</v>
      </c>
      <c r="D1603" s="52">
        <v>2</v>
      </c>
      <c r="E1603" s="44" t="s">
        <v>1024</v>
      </c>
    </row>
    <row r="1604" spans="1:5" x14ac:dyDescent="0.25">
      <c r="A1604" s="52" t="s">
        <v>300</v>
      </c>
      <c r="B1604" s="53" t="s">
        <v>249</v>
      </c>
      <c r="C1604" s="73">
        <v>24.12</v>
      </c>
      <c r="D1604" s="52">
        <v>1</v>
      </c>
      <c r="E1604" s="44" t="s">
        <v>1025</v>
      </c>
    </row>
    <row r="1605" spans="1:5" x14ac:dyDescent="0.25">
      <c r="D1605" s="50">
        <v>47</v>
      </c>
    </row>
    <row r="1607" spans="1:5" x14ac:dyDescent="0.25">
      <c r="A1607" s="149" t="s">
        <v>1669</v>
      </c>
      <c r="B1607" s="150"/>
      <c r="C1607" s="150"/>
      <c r="D1607" s="150"/>
      <c r="E1607" s="151"/>
    </row>
    <row r="1608" spans="1:5" ht="31.5" x14ac:dyDescent="0.25">
      <c r="A1608" s="9" t="s">
        <v>1151</v>
      </c>
      <c r="B1608" s="9" t="s">
        <v>421</v>
      </c>
      <c r="C1608" s="9" t="s">
        <v>1151</v>
      </c>
      <c r="D1608" s="14" t="s">
        <v>312</v>
      </c>
      <c r="E1608" s="9" t="s">
        <v>21</v>
      </c>
    </row>
    <row r="1609" spans="1:5" x14ac:dyDescent="0.25">
      <c r="A1609" s="52" t="s">
        <v>336</v>
      </c>
      <c r="B1609" s="53" t="s">
        <v>1314</v>
      </c>
      <c r="C1609" s="17">
        <v>12</v>
      </c>
      <c r="D1609" s="52" t="s">
        <v>1073</v>
      </c>
      <c r="E1609" s="65" t="s">
        <v>1408</v>
      </c>
    </row>
    <row r="1610" spans="1:5" x14ac:dyDescent="0.25">
      <c r="A1610" s="52" t="s">
        <v>1401</v>
      </c>
      <c r="B1610" s="53" t="s">
        <v>1314</v>
      </c>
      <c r="C1610" s="17">
        <v>13</v>
      </c>
      <c r="D1610" s="52" t="s">
        <v>1141</v>
      </c>
      <c r="E1610" s="65" t="s">
        <v>1409</v>
      </c>
    </row>
    <row r="1611" spans="1:5" x14ac:dyDescent="0.25">
      <c r="A1611" s="52" t="s">
        <v>1402</v>
      </c>
      <c r="B1611" s="53" t="s">
        <v>1314</v>
      </c>
      <c r="C1611" s="17">
        <v>14</v>
      </c>
      <c r="D1611" s="52" t="s">
        <v>1073</v>
      </c>
      <c r="E1611" s="65" t="s">
        <v>1410</v>
      </c>
    </row>
    <row r="1612" spans="1:5" x14ac:dyDescent="0.25">
      <c r="A1612" s="52" t="s">
        <v>1403</v>
      </c>
      <c r="B1612" s="53" t="s">
        <v>1314</v>
      </c>
      <c r="C1612" s="17">
        <v>15</v>
      </c>
      <c r="D1612" s="52" t="s">
        <v>1141</v>
      </c>
      <c r="E1612" s="65" t="s">
        <v>1411</v>
      </c>
    </row>
    <row r="1613" spans="1:5" x14ac:dyDescent="0.25">
      <c r="A1613" s="52" t="s">
        <v>337</v>
      </c>
      <c r="B1613" s="53" t="s">
        <v>1314</v>
      </c>
      <c r="C1613" s="17">
        <v>16</v>
      </c>
      <c r="D1613" s="52" t="s">
        <v>297</v>
      </c>
      <c r="E1613" s="65" t="s">
        <v>396</v>
      </c>
    </row>
    <row r="1614" spans="1:5" x14ac:dyDescent="0.25">
      <c r="A1614" s="52" t="s">
        <v>338</v>
      </c>
      <c r="B1614" s="53" t="s">
        <v>1314</v>
      </c>
      <c r="C1614" s="18">
        <v>17</v>
      </c>
      <c r="D1614" s="52" t="s">
        <v>324</v>
      </c>
      <c r="E1614" s="65" t="s">
        <v>1412</v>
      </c>
    </row>
    <row r="1615" spans="1:5" x14ac:dyDescent="0.25">
      <c r="A1615" s="52" t="s">
        <v>1360</v>
      </c>
      <c r="B1615" s="53" t="s">
        <v>1314</v>
      </c>
      <c r="C1615" s="18">
        <v>19</v>
      </c>
      <c r="D1615" s="52" t="s">
        <v>297</v>
      </c>
      <c r="E1615" s="65" t="s">
        <v>1413</v>
      </c>
    </row>
    <row r="1616" spans="1:5" x14ac:dyDescent="0.25">
      <c r="A1616" s="52" t="s">
        <v>340</v>
      </c>
      <c r="B1616" s="53" t="s">
        <v>1314</v>
      </c>
      <c r="C1616" s="18">
        <v>20</v>
      </c>
      <c r="D1616" s="52" t="s">
        <v>328</v>
      </c>
      <c r="E1616" s="65" t="s">
        <v>397</v>
      </c>
    </row>
    <row r="1617" spans="1:5" x14ac:dyDescent="0.25">
      <c r="A1617" s="52" t="s">
        <v>1361</v>
      </c>
      <c r="B1617" s="53" t="s">
        <v>1314</v>
      </c>
      <c r="C1617" s="18">
        <v>21</v>
      </c>
      <c r="D1617" s="52" t="s">
        <v>1073</v>
      </c>
      <c r="E1617" s="65" t="s">
        <v>1414</v>
      </c>
    </row>
    <row r="1618" spans="1:5" x14ac:dyDescent="0.25">
      <c r="A1618" s="52" t="s">
        <v>1362</v>
      </c>
      <c r="B1618" s="53" t="s">
        <v>1314</v>
      </c>
      <c r="C1618" s="18">
        <v>22</v>
      </c>
      <c r="D1618" s="52" t="s">
        <v>324</v>
      </c>
      <c r="E1618" s="65" t="s">
        <v>1415</v>
      </c>
    </row>
    <row r="1619" spans="1:5" x14ac:dyDescent="0.25">
      <c r="A1619" s="52" t="s">
        <v>1404</v>
      </c>
      <c r="B1619" s="53" t="s">
        <v>1314</v>
      </c>
      <c r="C1619" s="18">
        <v>25</v>
      </c>
      <c r="D1619" s="52" t="s">
        <v>324</v>
      </c>
      <c r="E1619" s="65" t="s">
        <v>1416</v>
      </c>
    </row>
    <row r="1620" spans="1:5" x14ac:dyDescent="0.25">
      <c r="A1620" s="52" t="s">
        <v>1405</v>
      </c>
      <c r="B1620" s="53" t="s">
        <v>1314</v>
      </c>
      <c r="C1620" s="18">
        <v>26</v>
      </c>
      <c r="D1620" s="52" t="s">
        <v>324</v>
      </c>
      <c r="E1620" s="65" t="s">
        <v>1418</v>
      </c>
    </row>
    <row r="1621" spans="1:5" x14ac:dyDescent="0.25">
      <c r="A1621" s="52" t="s">
        <v>1406</v>
      </c>
      <c r="B1621" s="53" t="s">
        <v>1314</v>
      </c>
      <c r="C1621" s="18">
        <v>27</v>
      </c>
      <c r="D1621" s="52" t="s">
        <v>324</v>
      </c>
      <c r="E1621" s="65" t="s">
        <v>1417</v>
      </c>
    </row>
    <row r="1622" spans="1:5" x14ac:dyDescent="0.25">
      <c r="A1622" s="52" t="s">
        <v>1407</v>
      </c>
      <c r="B1622" s="53" t="s">
        <v>1314</v>
      </c>
      <c r="C1622" s="18">
        <v>28</v>
      </c>
      <c r="D1622" s="52" t="s">
        <v>1141</v>
      </c>
      <c r="E1622" s="65" t="s">
        <v>1419</v>
      </c>
    </row>
    <row r="1623" spans="1:5" x14ac:dyDescent="0.25">
      <c r="D1623" s="50" t="s">
        <v>326</v>
      </c>
    </row>
    <row r="1625" spans="1:5" x14ac:dyDescent="0.25">
      <c r="A1625" s="149" t="s">
        <v>1670</v>
      </c>
      <c r="B1625" s="150"/>
      <c r="C1625" s="150"/>
      <c r="D1625" s="150"/>
      <c r="E1625" s="151"/>
    </row>
    <row r="1626" spans="1:5" ht="31.5" x14ac:dyDescent="0.25">
      <c r="A1626" s="9" t="s">
        <v>1151</v>
      </c>
      <c r="B1626" s="9" t="s">
        <v>421</v>
      </c>
      <c r="C1626" s="9" t="s">
        <v>1151</v>
      </c>
      <c r="D1626" s="14" t="s">
        <v>312</v>
      </c>
      <c r="E1626" s="9" t="s">
        <v>21</v>
      </c>
    </row>
    <row r="1627" spans="1:5" x14ac:dyDescent="0.25">
      <c r="A1627" s="17">
        <v>1</v>
      </c>
      <c r="B1627" s="53" t="s">
        <v>1314</v>
      </c>
      <c r="C1627" s="179">
        <v>1</v>
      </c>
      <c r="D1627" s="52" t="s">
        <v>1073</v>
      </c>
      <c r="E1627" s="44" t="s">
        <v>1026</v>
      </c>
    </row>
    <row r="1628" spans="1:5" x14ac:dyDescent="0.25">
      <c r="A1628" s="17">
        <v>2</v>
      </c>
      <c r="B1628" s="53" t="s">
        <v>1314</v>
      </c>
      <c r="C1628" s="179">
        <v>2</v>
      </c>
      <c r="D1628" s="52" t="s">
        <v>324</v>
      </c>
      <c r="E1628" s="44" t="s">
        <v>1027</v>
      </c>
    </row>
    <row r="1629" spans="1:5" x14ac:dyDescent="0.25">
      <c r="A1629" s="17">
        <v>3</v>
      </c>
      <c r="B1629" s="53" t="s">
        <v>1314</v>
      </c>
      <c r="C1629" s="179">
        <v>3</v>
      </c>
      <c r="D1629" s="52" t="s">
        <v>1152</v>
      </c>
      <c r="E1629" s="44" t="s">
        <v>1028</v>
      </c>
    </row>
    <row r="1630" spans="1:5" x14ac:dyDescent="0.25">
      <c r="A1630" s="17">
        <v>4</v>
      </c>
      <c r="B1630" s="53" t="s">
        <v>1314</v>
      </c>
      <c r="C1630" s="179">
        <v>4</v>
      </c>
      <c r="D1630" s="52" t="s">
        <v>1073</v>
      </c>
      <c r="E1630" s="44" t="s">
        <v>1029</v>
      </c>
    </row>
    <row r="1631" spans="1:5" x14ac:dyDescent="0.25">
      <c r="A1631" s="17">
        <v>5</v>
      </c>
      <c r="B1631" s="53" t="s">
        <v>1314</v>
      </c>
      <c r="C1631" s="179">
        <v>5</v>
      </c>
      <c r="D1631" s="52" t="s">
        <v>297</v>
      </c>
      <c r="E1631" s="44" t="s">
        <v>1030</v>
      </c>
    </row>
    <row r="1632" spans="1:5" x14ac:dyDescent="0.25">
      <c r="A1632" s="18">
        <v>6</v>
      </c>
      <c r="B1632" s="53" t="s">
        <v>1314</v>
      </c>
      <c r="C1632" s="179">
        <v>6</v>
      </c>
      <c r="D1632" s="52" t="s">
        <v>1152</v>
      </c>
      <c r="E1632" s="44" t="s">
        <v>1031</v>
      </c>
    </row>
    <row r="1633" spans="1:5" x14ac:dyDescent="0.25">
      <c r="A1633" s="18">
        <v>7</v>
      </c>
      <c r="B1633" s="53" t="s">
        <v>1314</v>
      </c>
      <c r="C1633" s="179">
        <v>7</v>
      </c>
      <c r="D1633" s="52" t="s">
        <v>1152</v>
      </c>
      <c r="E1633" s="44" t="s">
        <v>1032</v>
      </c>
    </row>
    <row r="1634" spans="1:5" x14ac:dyDescent="0.25">
      <c r="A1634" s="18">
        <v>8</v>
      </c>
      <c r="B1634" s="53" t="s">
        <v>1314</v>
      </c>
      <c r="C1634" s="179">
        <v>8</v>
      </c>
      <c r="D1634" s="52" t="s">
        <v>297</v>
      </c>
      <c r="E1634" s="65" t="s">
        <v>1586</v>
      </c>
    </row>
    <row r="1635" spans="1:5" x14ac:dyDescent="0.25">
      <c r="A1635" s="18">
        <v>9</v>
      </c>
      <c r="B1635" s="53" t="s">
        <v>1314</v>
      </c>
      <c r="C1635" s="179">
        <v>9</v>
      </c>
      <c r="D1635" s="52" t="s">
        <v>328</v>
      </c>
      <c r="E1635" s="65" t="s">
        <v>1587</v>
      </c>
    </row>
    <row r="1636" spans="1:5" x14ac:dyDescent="0.25">
      <c r="A1636" s="18">
        <v>10</v>
      </c>
      <c r="B1636" s="53" t="s">
        <v>1314</v>
      </c>
      <c r="C1636" s="179">
        <v>10</v>
      </c>
      <c r="D1636" s="52" t="s">
        <v>297</v>
      </c>
      <c r="E1636" s="65" t="s">
        <v>1588</v>
      </c>
    </row>
    <row r="1637" spans="1:5" x14ac:dyDescent="0.25">
      <c r="A1637" s="18">
        <v>11</v>
      </c>
      <c r="B1637" s="53" t="s">
        <v>1314</v>
      </c>
      <c r="C1637" s="179">
        <v>11</v>
      </c>
      <c r="D1637" s="52" t="s">
        <v>324</v>
      </c>
      <c r="E1637" s="65" t="s">
        <v>1589</v>
      </c>
    </row>
    <row r="1638" spans="1:5" x14ac:dyDescent="0.25">
      <c r="A1638" s="18">
        <v>12</v>
      </c>
      <c r="B1638" s="53" t="s">
        <v>1314</v>
      </c>
      <c r="C1638" s="179">
        <v>12</v>
      </c>
      <c r="D1638" s="52" t="s">
        <v>324</v>
      </c>
      <c r="E1638" s="44" t="s">
        <v>1033</v>
      </c>
    </row>
    <row r="1639" spans="1:5" x14ac:dyDescent="0.25">
      <c r="A1639" s="18">
        <v>13</v>
      </c>
      <c r="B1639" s="53" t="s">
        <v>1314</v>
      </c>
      <c r="C1639" s="179">
        <v>13</v>
      </c>
      <c r="D1639" s="52" t="s">
        <v>1152</v>
      </c>
      <c r="E1639" s="44" t="s">
        <v>1034</v>
      </c>
    </row>
    <row r="1640" spans="1:5" x14ac:dyDescent="0.25">
      <c r="A1640" s="18">
        <v>14</v>
      </c>
      <c r="B1640" s="53" t="s">
        <v>1314</v>
      </c>
      <c r="C1640" s="179">
        <v>14</v>
      </c>
      <c r="D1640" s="52" t="s">
        <v>297</v>
      </c>
      <c r="E1640" s="65" t="s">
        <v>1590</v>
      </c>
    </row>
    <row r="1641" spans="1:5" x14ac:dyDescent="0.25">
      <c r="D1641" s="50">
        <v>46</v>
      </c>
    </row>
    <row r="1643" spans="1:5" x14ac:dyDescent="0.25">
      <c r="A1643" s="149" t="s">
        <v>1671</v>
      </c>
      <c r="B1643" s="150"/>
      <c r="C1643" s="150"/>
      <c r="D1643" s="150"/>
      <c r="E1643" s="151"/>
    </row>
    <row r="1644" spans="1:5" ht="31.5" x14ac:dyDescent="0.25">
      <c r="A1644" s="9" t="s">
        <v>342</v>
      </c>
      <c r="B1644" s="9" t="s">
        <v>421</v>
      </c>
      <c r="C1644" s="9" t="s">
        <v>1151</v>
      </c>
      <c r="D1644" s="14" t="s">
        <v>312</v>
      </c>
      <c r="E1644" s="9" t="s">
        <v>21</v>
      </c>
    </row>
    <row r="1645" spans="1:5" x14ac:dyDescent="0.25">
      <c r="A1645" s="52" t="s">
        <v>108</v>
      </c>
      <c r="B1645" s="53" t="s">
        <v>249</v>
      </c>
      <c r="C1645" s="53">
        <v>14.01</v>
      </c>
      <c r="D1645" s="52">
        <v>5</v>
      </c>
      <c r="E1645" s="44" t="s">
        <v>1035</v>
      </c>
    </row>
    <row r="1646" spans="1:5" x14ac:dyDescent="0.25">
      <c r="A1646" s="52" t="s">
        <v>58</v>
      </c>
      <c r="B1646" s="53" t="s">
        <v>249</v>
      </c>
      <c r="C1646" s="53">
        <v>14.02</v>
      </c>
      <c r="D1646" s="52">
        <v>9</v>
      </c>
      <c r="E1646" s="44" t="s">
        <v>1036</v>
      </c>
    </row>
    <row r="1647" spans="1:5" ht="31.5" x14ac:dyDescent="0.25">
      <c r="A1647" s="52" t="s">
        <v>55</v>
      </c>
      <c r="B1647" s="53" t="s">
        <v>249</v>
      </c>
      <c r="C1647" s="53">
        <v>15.01</v>
      </c>
      <c r="D1647" s="52">
        <v>13</v>
      </c>
      <c r="E1647" s="44" t="s">
        <v>1037</v>
      </c>
    </row>
    <row r="1648" spans="1:5" x14ac:dyDescent="0.25">
      <c r="A1648" s="52" t="s">
        <v>110</v>
      </c>
      <c r="B1648" s="53" t="s">
        <v>249</v>
      </c>
      <c r="C1648" s="53">
        <v>16.02</v>
      </c>
      <c r="D1648" s="52">
        <v>1</v>
      </c>
      <c r="E1648" s="44" t="s">
        <v>1038</v>
      </c>
    </row>
    <row r="1649" spans="1:5" x14ac:dyDescent="0.25">
      <c r="A1649" s="52" t="s">
        <v>182</v>
      </c>
      <c r="B1649" s="53" t="s">
        <v>249</v>
      </c>
      <c r="C1649" s="53">
        <v>16.03</v>
      </c>
      <c r="D1649" s="52">
        <v>1</v>
      </c>
      <c r="E1649" s="44" t="s">
        <v>1039</v>
      </c>
    </row>
    <row r="1650" spans="1:5" x14ac:dyDescent="0.25">
      <c r="A1650" s="52" t="s">
        <v>95</v>
      </c>
      <c r="B1650" s="53" t="s">
        <v>249</v>
      </c>
      <c r="C1650" s="53">
        <v>17.03</v>
      </c>
      <c r="D1650" s="52">
        <v>3</v>
      </c>
      <c r="E1650" s="44" t="s">
        <v>1040</v>
      </c>
    </row>
    <row r="1651" spans="1:5" x14ac:dyDescent="0.25">
      <c r="A1651" s="52" t="s">
        <v>98</v>
      </c>
      <c r="B1651" s="53" t="s">
        <v>249</v>
      </c>
      <c r="C1651" s="53">
        <v>17.05</v>
      </c>
      <c r="D1651" s="57">
        <v>1</v>
      </c>
      <c r="E1651" s="44" t="s">
        <v>1041</v>
      </c>
    </row>
    <row r="1652" spans="1:5" x14ac:dyDescent="0.25">
      <c r="A1652" s="52" t="s">
        <v>185</v>
      </c>
      <c r="B1652" s="53" t="s">
        <v>249</v>
      </c>
      <c r="C1652" s="53">
        <v>17.059999999999999</v>
      </c>
      <c r="D1652" s="52">
        <v>6</v>
      </c>
      <c r="E1652" s="44" t="s">
        <v>1042</v>
      </c>
    </row>
    <row r="1653" spans="1:5" x14ac:dyDescent="0.25">
      <c r="A1653" s="52" t="s">
        <v>115</v>
      </c>
      <c r="B1653" s="53" t="s">
        <v>249</v>
      </c>
      <c r="C1653" s="53">
        <v>17.07</v>
      </c>
      <c r="D1653" s="52">
        <v>5</v>
      </c>
      <c r="E1653" s="44" t="s">
        <v>1043</v>
      </c>
    </row>
    <row r="1654" spans="1:5" x14ac:dyDescent="0.25">
      <c r="A1654" s="52" t="s">
        <v>106</v>
      </c>
      <c r="B1654" s="53" t="s">
        <v>249</v>
      </c>
      <c r="C1654" s="53">
        <v>17.079999999999998</v>
      </c>
      <c r="D1654" s="52">
        <v>2</v>
      </c>
      <c r="E1654" s="44" t="s">
        <v>1044</v>
      </c>
    </row>
    <row r="1655" spans="1:5" x14ac:dyDescent="0.25">
      <c r="D1655" s="50">
        <f>SUM(D1645:D1654)</f>
        <v>46</v>
      </c>
    </row>
    <row r="1657" spans="1:5" x14ac:dyDescent="0.25">
      <c r="A1657" s="149" t="s">
        <v>1672</v>
      </c>
      <c r="B1657" s="150"/>
      <c r="C1657" s="150"/>
      <c r="D1657" s="150"/>
      <c r="E1657" s="151"/>
    </row>
    <row r="1658" spans="1:5" ht="31.5" x14ac:dyDescent="0.25">
      <c r="A1658" s="9" t="s">
        <v>343</v>
      </c>
      <c r="B1658" s="9" t="s">
        <v>421</v>
      </c>
      <c r="C1658" s="9" t="s">
        <v>1151</v>
      </c>
      <c r="D1658" s="14" t="s">
        <v>312</v>
      </c>
      <c r="E1658" s="9" t="s">
        <v>21</v>
      </c>
    </row>
    <row r="1659" spans="1:5" x14ac:dyDescent="0.25">
      <c r="A1659" s="52" t="s">
        <v>229</v>
      </c>
      <c r="B1659" s="53" t="s">
        <v>100</v>
      </c>
      <c r="C1659" s="73">
        <v>12.01</v>
      </c>
      <c r="D1659" s="52">
        <v>8</v>
      </c>
      <c r="E1659" s="132" t="s">
        <v>1045</v>
      </c>
    </row>
    <row r="1660" spans="1:5" x14ac:dyDescent="0.25">
      <c r="A1660" s="52" t="s">
        <v>101</v>
      </c>
      <c r="B1660" s="53" t="s">
        <v>100</v>
      </c>
      <c r="C1660" s="73">
        <v>13.01</v>
      </c>
      <c r="D1660" s="52" t="s">
        <v>347</v>
      </c>
      <c r="E1660" s="132" t="s">
        <v>1046</v>
      </c>
    </row>
    <row r="1661" spans="1:5" x14ac:dyDescent="0.25">
      <c r="A1661" s="52" t="s">
        <v>208</v>
      </c>
      <c r="B1661" s="53" t="s">
        <v>100</v>
      </c>
      <c r="C1661" s="73">
        <v>13.04</v>
      </c>
      <c r="D1661" s="52">
        <v>2</v>
      </c>
      <c r="E1661" s="132" t="s">
        <v>1047</v>
      </c>
    </row>
    <row r="1662" spans="1:5" x14ac:dyDescent="0.25">
      <c r="A1662" s="52" t="s">
        <v>301</v>
      </c>
      <c r="B1662" s="53" t="s">
        <v>100</v>
      </c>
      <c r="C1662" s="73">
        <v>13.06</v>
      </c>
      <c r="D1662" s="52">
        <v>3</v>
      </c>
      <c r="E1662" s="132" t="s">
        <v>1048</v>
      </c>
    </row>
    <row r="1663" spans="1:5" x14ac:dyDescent="0.25">
      <c r="A1663" s="52" t="s">
        <v>204</v>
      </c>
      <c r="B1663" s="53" t="s">
        <v>100</v>
      </c>
      <c r="C1663" s="73">
        <v>14</v>
      </c>
      <c r="D1663" s="52">
        <v>8</v>
      </c>
      <c r="E1663" s="132" t="s">
        <v>1049</v>
      </c>
    </row>
    <row r="1664" spans="1:5" x14ac:dyDescent="0.25">
      <c r="A1664" s="52" t="s">
        <v>59</v>
      </c>
      <c r="B1664" s="53" t="s">
        <v>100</v>
      </c>
      <c r="C1664" s="73">
        <v>14.01</v>
      </c>
      <c r="D1664" s="52">
        <v>2</v>
      </c>
      <c r="E1664" s="132" t="s">
        <v>1050</v>
      </c>
    </row>
    <row r="1665" spans="1:5" x14ac:dyDescent="0.25">
      <c r="A1665" s="52" t="s">
        <v>125</v>
      </c>
      <c r="B1665" s="53" t="s">
        <v>100</v>
      </c>
      <c r="C1665" s="73">
        <v>15</v>
      </c>
      <c r="D1665" s="52">
        <v>4</v>
      </c>
      <c r="E1665" s="132" t="s">
        <v>1051</v>
      </c>
    </row>
    <row r="1666" spans="1:5" ht="31.5" x14ac:dyDescent="0.25">
      <c r="A1666" s="52" t="s">
        <v>108</v>
      </c>
      <c r="B1666" s="53" t="s">
        <v>100</v>
      </c>
      <c r="C1666" s="73">
        <v>15.01</v>
      </c>
      <c r="D1666" s="52">
        <v>8</v>
      </c>
      <c r="E1666" s="132" t="s">
        <v>1052</v>
      </c>
    </row>
    <row r="1667" spans="1:5" x14ac:dyDescent="0.25">
      <c r="A1667" s="86"/>
      <c r="B1667" s="86"/>
      <c r="C1667" s="86"/>
      <c r="D1667" s="50" t="s">
        <v>323</v>
      </c>
      <c r="E1667" s="87"/>
    </row>
    <row r="1668" spans="1:5" x14ac:dyDescent="0.25">
      <c r="D1668" s="50"/>
    </row>
    <row r="1670" spans="1:5" x14ac:dyDescent="0.25">
      <c r="A1670" s="149" t="s">
        <v>1673</v>
      </c>
      <c r="B1670" s="150"/>
      <c r="C1670" s="150"/>
      <c r="D1670" s="150"/>
      <c r="E1670" s="151"/>
    </row>
    <row r="1671" spans="1:5" ht="31.5" x14ac:dyDescent="0.25">
      <c r="A1671" s="9" t="s">
        <v>20</v>
      </c>
      <c r="B1671" s="9" t="s">
        <v>421</v>
      </c>
      <c r="C1671" s="9" t="s">
        <v>1151</v>
      </c>
      <c r="D1671" s="14" t="s">
        <v>312</v>
      </c>
      <c r="E1671" s="9" t="s">
        <v>21</v>
      </c>
    </row>
    <row r="1672" spans="1:5" x14ac:dyDescent="0.25">
      <c r="A1672" s="12" t="s">
        <v>60</v>
      </c>
      <c r="B1672" s="53" t="s">
        <v>520</v>
      </c>
      <c r="C1672" s="53">
        <v>12.01</v>
      </c>
      <c r="D1672" s="52">
        <v>3</v>
      </c>
      <c r="E1672" s="44" t="s">
        <v>574</v>
      </c>
    </row>
    <row r="1673" spans="1:5" x14ac:dyDescent="0.25">
      <c r="A1673" s="12" t="s">
        <v>142</v>
      </c>
      <c r="B1673" s="53" t="s">
        <v>520</v>
      </c>
      <c r="C1673" s="53">
        <v>11.03</v>
      </c>
      <c r="D1673" s="52">
        <v>1</v>
      </c>
      <c r="E1673" s="44" t="s">
        <v>567</v>
      </c>
    </row>
    <row r="1674" spans="1:5" x14ac:dyDescent="0.25">
      <c r="A1674" s="12" t="s">
        <v>229</v>
      </c>
      <c r="B1674" s="53" t="s">
        <v>520</v>
      </c>
      <c r="C1674" s="53">
        <v>15.01</v>
      </c>
      <c r="D1674" s="52">
        <v>1</v>
      </c>
      <c r="E1674" s="44" t="s">
        <v>578</v>
      </c>
    </row>
    <row r="1675" spans="1:5" ht="31.5" x14ac:dyDescent="0.25">
      <c r="A1675" s="12" t="s">
        <v>59</v>
      </c>
      <c r="B1675" s="53" t="s">
        <v>520</v>
      </c>
      <c r="C1675" s="53">
        <v>17.010000000000002</v>
      </c>
      <c r="D1675" s="52">
        <v>3</v>
      </c>
      <c r="E1675" s="44" t="s">
        <v>585</v>
      </c>
    </row>
    <row r="1676" spans="1:5" x14ac:dyDescent="0.25">
      <c r="A1676" s="12" t="s">
        <v>208</v>
      </c>
      <c r="B1676" s="53" t="s">
        <v>520</v>
      </c>
      <c r="C1676" s="53">
        <v>16.04</v>
      </c>
      <c r="D1676" s="52">
        <v>1</v>
      </c>
      <c r="E1676" s="44" t="s">
        <v>584</v>
      </c>
    </row>
    <row r="1677" spans="1:5" x14ac:dyDescent="0.25">
      <c r="A1677" s="12" t="s">
        <v>138</v>
      </c>
      <c r="B1677" s="53" t="s">
        <v>520</v>
      </c>
      <c r="C1677" s="53">
        <v>11.01</v>
      </c>
      <c r="D1677" s="52">
        <v>2</v>
      </c>
      <c r="E1677" s="44" t="s">
        <v>568</v>
      </c>
    </row>
    <row r="1678" spans="1:5" x14ac:dyDescent="0.25">
      <c r="A1678" s="12" t="s">
        <v>560</v>
      </c>
      <c r="B1678" s="53" t="s">
        <v>520</v>
      </c>
      <c r="C1678" s="53">
        <v>13.03</v>
      </c>
      <c r="D1678" s="52">
        <v>1</v>
      </c>
      <c r="E1678" s="44" t="s">
        <v>576</v>
      </c>
    </row>
    <row r="1679" spans="1:5" x14ac:dyDescent="0.25">
      <c r="A1679" s="12" t="s">
        <v>62</v>
      </c>
      <c r="B1679" s="53" t="s">
        <v>520</v>
      </c>
      <c r="C1679" s="53">
        <v>13.01</v>
      </c>
      <c r="D1679" s="52">
        <v>1</v>
      </c>
      <c r="E1679" s="44" t="s">
        <v>575</v>
      </c>
    </row>
    <row r="1680" spans="1:5" ht="31.5" x14ac:dyDescent="0.25">
      <c r="A1680" s="12" t="s">
        <v>4</v>
      </c>
      <c r="B1680" s="53" t="s">
        <v>520</v>
      </c>
      <c r="C1680" s="53">
        <v>11.04</v>
      </c>
      <c r="D1680" s="52">
        <v>8</v>
      </c>
      <c r="E1680" s="44" t="s">
        <v>569</v>
      </c>
    </row>
    <row r="1681" spans="1:5" x14ac:dyDescent="0.25">
      <c r="A1681" s="12" t="s">
        <v>5</v>
      </c>
      <c r="B1681" s="53" t="s">
        <v>520</v>
      </c>
      <c r="C1681" s="53">
        <v>11.05</v>
      </c>
      <c r="D1681" s="52">
        <v>3</v>
      </c>
      <c r="E1681" s="44" t="s">
        <v>570</v>
      </c>
    </row>
    <row r="1682" spans="1:5" x14ac:dyDescent="0.25">
      <c r="A1682" s="12" t="s">
        <v>123</v>
      </c>
      <c r="B1682" s="53" t="s">
        <v>520</v>
      </c>
      <c r="C1682" s="53">
        <v>17.03</v>
      </c>
      <c r="D1682" s="52">
        <v>2</v>
      </c>
      <c r="E1682" s="84" t="s">
        <v>587</v>
      </c>
    </row>
    <row r="1683" spans="1:5" x14ac:dyDescent="0.25">
      <c r="A1683" s="12" t="s">
        <v>122</v>
      </c>
      <c r="B1683" s="53" t="s">
        <v>520</v>
      </c>
      <c r="C1683" s="53">
        <v>17.02</v>
      </c>
      <c r="D1683" s="52">
        <v>2</v>
      </c>
      <c r="E1683" s="44" t="s">
        <v>586</v>
      </c>
    </row>
    <row r="1684" spans="1:5" x14ac:dyDescent="0.25">
      <c r="A1684" s="12" t="s">
        <v>54</v>
      </c>
      <c r="B1684" s="53" t="s">
        <v>520</v>
      </c>
      <c r="C1684" s="53">
        <v>15.02</v>
      </c>
      <c r="D1684" s="52">
        <v>1</v>
      </c>
      <c r="E1684" s="44" t="s">
        <v>579</v>
      </c>
    </row>
    <row r="1685" spans="1:5" ht="31.5" x14ac:dyDescent="0.25">
      <c r="A1685" s="12" t="s">
        <v>56</v>
      </c>
      <c r="B1685" s="53" t="s">
        <v>520</v>
      </c>
      <c r="C1685" s="53">
        <v>14.01</v>
      </c>
      <c r="D1685" s="52">
        <v>1</v>
      </c>
      <c r="E1685" s="44" t="s">
        <v>577</v>
      </c>
    </row>
    <row r="1686" spans="1:5" x14ac:dyDescent="0.25">
      <c r="A1686" s="12" t="s">
        <v>61</v>
      </c>
      <c r="B1686" s="53" t="s">
        <v>520</v>
      </c>
      <c r="C1686" s="53">
        <v>17.05</v>
      </c>
      <c r="D1686" s="52">
        <v>1</v>
      </c>
      <c r="E1686" s="44" t="s">
        <v>588</v>
      </c>
    </row>
    <row r="1687" spans="1:5" x14ac:dyDescent="0.25">
      <c r="A1687" s="12" t="s">
        <v>57</v>
      </c>
      <c r="B1687" s="53" t="s">
        <v>520</v>
      </c>
      <c r="C1687" s="53">
        <v>15.04</v>
      </c>
      <c r="D1687" s="52">
        <v>2</v>
      </c>
      <c r="E1687" s="44" t="s">
        <v>581</v>
      </c>
    </row>
    <row r="1688" spans="1:5" x14ac:dyDescent="0.25">
      <c r="A1688" s="12" t="s">
        <v>230</v>
      </c>
      <c r="B1688" s="53" t="s">
        <v>520</v>
      </c>
      <c r="C1688" s="53">
        <v>11.06</v>
      </c>
      <c r="D1688" s="52">
        <v>1</v>
      </c>
      <c r="E1688" s="44" t="s">
        <v>571</v>
      </c>
    </row>
    <row r="1689" spans="1:5" ht="31.5" x14ac:dyDescent="0.25">
      <c r="A1689" s="12" t="s">
        <v>232</v>
      </c>
      <c r="B1689" s="53" t="s">
        <v>520</v>
      </c>
      <c r="C1689" s="53">
        <v>11.07</v>
      </c>
      <c r="D1689" s="52">
        <v>7</v>
      </c>
      <c r="E1689" s="44" t="s">
        <v>572</v>
      </c>
    </row>
    <row r="1690" spans="1:5" x14ac:dyDescent="0.25">
      <c r="A1690" s="12" t="s">
        <v>233</v>
      </c>
      <c r="B1690" s="53" t="s">
        <v>520</v>
      </c>
      <c r="C1690" s="53">
        <v>11.11</v>
      </c>
      <c r="D1690" s="52">
        <v>2</v>
      </c>
      <c r="E1690" s="44" t="s">
        <v>573</v>
      </c>
    </row>
    <row r="1691" spans="1:5" x14ac:dyDescent="0.25">
      <c r="A1691" s="12" t="s">
        <v>561</v>
      </c>
      <c r="B1691" s="53" t="s">
        <v>520</v>
      </c>
      <c r="C1691" s="73">
        <v>15.14</v>
      </c>
      <c r="D1691" s="52">
        <v>1</v>
      </c>
      <c r="E1691" s="44" t="s">
        <v>582</v>
      </c>
    </row>
    <row r="1692" spans="1:5" x14ac:dyDescent="0.25">
      <c r="A1692" s="12" t="s">
        <v>562</v>
      </c>
      <c r="B1692" s="53" t="s">
        <v>520</v>
      </c>
      <c r="C1692" s="53">
        <v>17.079999999999998</v>
      </c>
      <c r="D1692" s="52">
        <v>1</v>
      </c>
      <c r="E1692" s="44" t="s">
        <v>590</v>
      </c>
    </row>
    <row r="1693" spans="1:5" x14ac:dyDescent="0.25">
      <c r="A1693" s="12" t="s">
        <v>563</v>
      </c>
      <c r="B1693" s="53" t="s">
        <v>520</v>
      </c>
      <c r="C1693" s="53">
        <v>15.07</v>
      </c>
      <c r="D1693" s="52">
        <v>2</v>
      </c>
      <c r="E1693" s="44" t="s">
        <v>580</v>
      </c>
    </row>
    <row r="1694" spans="1:5" x14ac:dyDescent="0.25">
      <c r="A1694" s="12" t="s">
        <v>564</v>
      </c>
      <c r="B1694" s="53" t="s">
        <v>520</v>
      </c>
      <c r="C1694" s="53">
        <v>15.16</v>
      </c>
      <c r="D1694" s="52">
        <v>3</v>
      </c>
      <c r="E1694" s="44" t="s">
        <v>583</v>
      </c>
    </row>
    <row r="1695" spans="1:5" ht="31.5" x14ac:dyDescent="0.25">
      <c r="A1695" s="12" t="s">
        <v>565</v>
      </c>
      <c r="B1695" s="53" t="s">
        <v>520</v>
      </c>
      <c r="C1695" s="53">
        <v>17.04</v>
      </c>
      <c r="D1695" s="52">
        <v>1</v>
      </c>
      <c r="E1695" s="44" t="s">
        <v>589</v>
      </c>
    </row>
    <row r="1696" spans="1:5" x14ac:dyDescent="0.25">
      <c r="D1696" s="50" t="s">
        <v>566</v>
      </c>
    </row>
    <row r="1697" spans="1:5" x14ac:dyDescent="0.25">
      <c r="D1697" s="22"/>
    </row>
    <row r="1698" spans="1:5" x14ac:dyDescent="0.25">
      <c r="A1698" s="149" t="s">
        <v>1674</v>
      </c>
      <c r="B1698" s="150"/>
      <c r="C1698" s="150"/>
      <c r="D1698" s="150"/>
      <c r="E1698" s="151"/>
    </row>
    <row r="1699" spans="1:5" ht="31.5" x14ac:dyDescent="0.25">
      <c r="A1699" s="9" t="s">
        <v>1151</v>
      </c>
      <c r="B1699" s="9" t="s">
        <v>421</v>
      </c>
      <c r="C1699" s="9" t="s">
        <v>1151</v>
      </c>
      <c r="D1699" s="14" t="s">
        <v>312</v>
      </c>
      <c r="E1699" s="9" t="s">
        <v>21</v>
      </c>
    </row>
    <row r="1700" spans="1:5" x14ac:dyDescent="0.25">
      <c r="A1700" s="1">
        <v>14.01</v>
      </c>
      <c r="B1700" s="1" t="s">
        <v>1314</v>
      </c>
      <c r="C1700" s="1">
        <v>14.01</v>
      </c>
      <c r="D1700" s="12" t="s">
        <v>1073</v>
      </c>
      <c r="E1700" s="65" t="s">
        <v>1465</v>
      </c>
    </row>
    <row r="1701" spans="1:5" x14ac:dyDescent="0.25">
      <c r="A1701" s="1">
        <v>14.04</v>
      </c>
      <c r="B1701" s="1" t="s">
        <v>1314</v>
      </c>
      <c r="C1701" s="1">
        <v>14.04</v>
      </c>
      <c r="D1701" s="12" t="s">
        <v>297</v>
      </c>
      <c r="E1701" s="65" t="s">
        <v>1466</v>
      </c>
    </row>
    <row r="1702" spans="1:5" x14ac:dyDescent="0.25">
      <c r="A1702" s="1">
        <v>15.02</v>
      </c>
      <c r="B1702" s="1" t="s">
        <v>1314</v>
      </c>
      <c r="C1702" s="1">
        <v>15.02</v>
      </c>
      <c r="D1702" s="12" t="s">
        <v>297</v>
      </c>
      <c r="E1702" s="65" t="s">
        <v>1467</v>
      </c>
    </row>
    <row r="1703" spans="1:5" x14ac:dyDescent="0.25">
      <c r="A1703" s="1">
        <v>15.05</v>
      </c>
      <c r="B1703" s="1" t="s">
        <v>1314</v>
      </c>
      <c r="C1703" s="1">
        <v>15.05</v>
      </c>
      <c r="D1703" s="12" t="s">
        <v>297</v>
      </c>
      <c r="E1703" s="65" t="s">
        <v>1468</v>
      </c>
    </row>
    <row r="1704" spans="1:5" x14ac:dyDescent="0.25">
      <c r="A1704" s="1">
        <v>15.07</v>
      </c>
      <c r="B1704" s="1" t="s">
        <v>1314</v>
      </c>
      <c r="C1704" s="1">
        <v>15.07</v>
      </c>
      <c r="D1704" s="12" t="s">
        <v>297</v>
      </c>
      <c r="E1704" s="65" t="s">
        <v>1469</v>
      </c>
    </row>
    <row r="1705" spans="1:5" x14ac:dyDescent="0.25">
      <c r="A1705" s="1">
        <v>16.010000000000002</v>
      </c>
      <c r="B1705" s="1" t="s">
        <v>1314</v>
      </c>
      <c r="C1705" s="1">
        <v>16.010000000000002</v>
      </c>
      <c r="D1705" s="12" t="s">
        <v>1142</v>
      </c>
      <c r="E1705" s="65" t="s">
        <v>1470</v>
      </c>
    </row>
    <row r="1706" spans="1:5" x14ac:dyDescent="0.25">
      <c r="A1706" s="1">
        <v>16.02</v>
      </c>
      <c r="B1706" s="1" t="s">
        <v>1314</v>
      </c>
      <c r="C1706" s="1">
        <v>16.02</v>
      </c>
      <c r="D1706" s="12" t="s">
        <v>297</v>
      </c>
      <c r="E1706" s="65" t="s">
        <v>1471</v>
      </c>
    </row>
    <row r="1707" spans="1:5" x14ac:dyDescent="0.25">
      <c r="A1707" s="1">
        <v>16.03</v>
      </c>
      <c r="B1707" s="1" t="s">
        <v>1314</v>
      </c>
      <c r="C1707" s="1">
        <v>16.03</v>
      </c>
      <c r="D1707" s="12" t="s">
        <v>328</v>
      </c>
      <c r="E1707" s="65" t="s">
        <v>1472</v>
      </c>
    </row>
    <row r="1708" spans="1:5" x14ac:dyDescent="0.25">
      <c r="A1708" s="1">
        <v>16.04</v>
      </c>
      <c r="B1708" s="1" t="s">
        <v>1314</v>
      </c>
      <c r="C1708" s="1">
        <v>16.04</v>
      </c>
      <c r="D1708" s="12" t="s">
        <v>324</v>
      </c>
      <c r="E1708" s="65" t="s">
        <v>1472</v>
      </c>
    </row>
    <row r="1709" spans="1:5" x14ac:dyDescent="0.25">
      <c r="A1709" s="1">
        <v>16.05</v>
      </c>
      <c r="B1709" s="1" t="s">
        <v>1314</v>
      </c>
      <c r="C1709" s="1">
        <v>16.05</v>
      </c>
      <c r="D1709" s="12" t="s">
        <v>1111</v>
      </c>
      <c r="E1709" s="65" t="s">
        <v>1473</v>
      </c>
    </row>
    <row r="1710" spans="1:5" x14ac:dyDescent="0.25">
      <c r="A1710" s="1">
        <v>18.05</v>
      </c>
      <c r="B1710" s="1" t="s">
        <v>1314</v>
      </c>
      <c r="C1710" s="1">
        <v>18.05</v>
      </c>
      <c r="D1710" s="12" t="s">
        <v>1073</v>
      </c>
      <c r="E1710" s="65" t="s">
        <v>1474</v>
      </c>
    </row>
    <row r="1711" spans="1:5" x14ac:dyDescent="0.25">
      <c r="A1711" s="1">
        <v>18.059999999999999</v>
      </c>
      <c r="B1711" s="1" t="s">
        <v>1314</v>
      </c>
      <c r="C1711" s="1">
        <v>18.059999999999999</v>
      </c>
      <c r="D1711" s="12" t="s">
        <v>297</v>
      </c>
      <c r="E1711" s="65" t="s">
        <v>1475</v>
      </c>
    </row>
    <row r="1712" spans="1:5" x14ac:dyDescent="0.25">
      <c r="A1712" s="1">
        <v>18.07</v>
      </c>
      <c r="B1712" s="1" t="s">
        <v>1314</v>
      </c>
      <c r="C1712" s="1">
        <v>18.07</v>
      </c>
      <c r="D1712" s="12" t="s">
        <v>297</v>
      </c>
      <c r="E1712" s="65" t="s">
        <v>1476</v>
      </c>
    </row>
    <row r="1713" spans="1:5" x14ac:dyDescent="0.25">
      <c r="A1713" s="1">
        <v>18.079999999999998</v>
      </c>
      <c r="B1713" s="1" t="s">
        <v>1314</v>
      </c>
      <c r="C1713" s="1">
        <v>18.079999999999998</v>
      </c>
      <c r="D1713" s="12" t="s">
        <v>324</v>
      </c>
      <c r="E1713" s="65" t="s">
        <v>1477</v>
      </c>
    </row>
    <row r="1714" spans="1:5" x14ac:dyDescent="0.25">
      <c r="A1714" s="1">
        <v>19.05</v>
      </c>
      <c r="B1714" s="1" t="s">
        <v>1314</v>
      </c>
      <c r="C1714" s="1">
        <v>19.05</v>
      </c>
      <c r="D1714" s="12" t="s">
        <v>297</v>
      </c>
      <c r="E1714" s="65" t="s">
        <v>482</v>
      </c>
    </row>
    <row r="1715" spans="1:5" x14ac:dyDescent="0.25">
      <c r="A1715" s="1">
        <v>21.01</v>
      </c>
      <c r="B1715" s="1" t="s">
        <v>1314</v>
      </c>
      <c r="C1715" s="1">
        <v>21.01</v>
      </c>
      <c r="D1715" s="12" t="s">
        <v>297</v>
      </c>
      <c r="E1715" s="65" t="s">
        <v>1478</v>
      </c>
    </row>
    <row r="1716" spans="1:5" x14ac:dyDescent="0.25">
      <c r="A1716" s="48"/>
      <c r="B1716" s="48"/>
      <c r="C1716" s="48"/>
      <c r="D1716" s="50" t="s">
        <v>326</v>
      </c>
    </row>
    <row r="1717" spans="1:5" x14ac:dyDescent="0.25">
      <c r="D1717" s="10"/>
    </row>
    <row r="1719" spans="1:5" x14ac:dyDescent="0.25">
      <c r="A1719" s="136" t="s">
        <v>1675</v>
      </c>
      <c r="B1719" s="136"/>
      <c r="C1719" s="136"/>
      <c r="D1719" s="136"/>
      <c r="E1719" s="136"/>
    </row>
    <row r="1720" spans="1:5" ht="15.75" customHeight="1" x14ac:dyDescent="0.25">
      <c r="A1720" s="137" t="s">
        <v>1281</v>
      </c>
      <c r="B1720" s="137" t="s">
        <v>421</v>
      </c>
      <c r="C1720" s="137" t="s">
        <v>1282</v>
      </c>
      <c r="D1720" s="27"/>
      <c r="E1720" s="137" t="s">
        <v>21</v>
      </c>
    </row>
    <row r="1721" spans="1:5" x14ac:dyDescent="0.25">
      <c r="A1721" s="137"/>
      <c r="B1721" s="137"/>
      <c r="C1721" s="137"/>
      <c r="D1721" s="27" t="s">
        <v>312</v>
      </c>
      <c r="E1721" s="137"/>
    </row>
    <row r="1722" spans="1:5" x14ac:dyDescent="0.25">
      <c r="A1722" s="44" t="s">
        <v>1283</v>
      </c>
      <c r="B1722" s="53" t="s">
        <v>1284</v>
      </c>
      <c r="C1722" s="138"/>
      <c r="D1722" s="53">
        <v>1</v>
      </c>
      <c r="E1722" s="139" t="s">
        <v>1735</v>
      </c>
    </row>
    <row r="1723" spans="1:5" x14ac:dyDescent="0.25">
      <c r="A1723" s="44" t="s">
        <v>1285</v>
      </c>
      <c r="B1723" s="53" t="s">
        <v>1284</v>
      </c>
      <c r="C1723" s="138"/>
      <c r="D1723" s="53">
        <v>1</v>
      </c>
      <c r="E1723" s="139" t="s">
        <v>1736</v>
      </c>
    </row>
    <row r="1724" spans="1:5" x14ac:dyDescent="0.25">
      <c r="A1724" s="44" t="s">
        <v>1286</v>
      </c>
      <c r="B1724" s="53" t="s">
        <v>1284</v>
      </c>
      <c r="C1724" s="138"/>
      <c r="D1724" s="53">
        <v>2</v>
      </c>
      <c r="E1724" s="139" t="s">
        <v>1737</v>
      </c>
    </row>
    <row r="1725" spans="1:5" ht="31.5" x14ac:dyDescent="0.25">
      <c r="A1725" s="44" t="s">
        <v>1287</v>
      </c>
      <c r="B1725" s="53" t="s">
        <v>1284</v>
      </c>
      <c r="C1725" s="138"/>
      <c r="D1725" s="53">
        <v>6</v>
      </c>
      <c r="E1725" s="139" t="s">
        <v>1738</v>
      </c>
    </row>
    <row r="1726" spans="1:5" x14ac:dyDescent="0.25">
      <c r="A1726" s="44" t="s">
        <v>1288</v>
      </c>
      <c r="B1726" s="53" t="s">
        <v>1284</v>
      </c>
      <c r="C1726" s="138"/>
      <c r="D1726" s="53">
        <v>1</v>
      </c>
      <c r="E1726" s="139" t="s">
        <v>1739</v>
      </c>
    </row>
    <row r="1727" spans="1:5" x14ac:dyDescent="0.25">
      <c r="A1727" s="65" t="s">
        <v>1289</v>
      </c>
      <c r="B1727" s="53" t="s">
        <v>1284</v>
      </c>
      <c r="C1727" s="140"/>
      <c r="D1727" s="29">
        <v>1</v>
      </c>
      <c r="E1727" s="139" t="s">
        <v>1740</v>
      </c>
    </row>
    <row r="1728" spans="1:5" x14ac:dyDescent="0.25">
      <c r="A1728" s="65" t="s">
        <v>1290</v>
      </c>
      <c r="B1728" s="53" t="s">
        <v>1284</v>
      </c>
      <c r="C1728" s="140"/>
      <c r="D1728" s="29">
        <v>8</v>
      </c>
      <c r="E1728" s="139" t="s">
        <v>1741</v>
      </c>
    </row>
    <row r="1729" spans="1:5" x14ac:dyDescent="0.25">
      <c r="A1729" s="65" t="s">
        <v>1291</v>
      </c>
      <c r="B1729" s="53" t="s">
        <v>1284</v>
      </c>
      <c r="C1729" s="140"/>
      <c r="D1729" s="29">
        <v>6</v>
      </c>
      <c r="E1729" s="139" t="s">
        <v>1742</v>
      </c>
    </row>
    <row r="1730" spans="1:5" x14ac:dyDescent="0.25">
      <c r="A1730" s="65" t="s">
        <v>1292</v>
      </c>
      <c r="B1730" s="53" t="s">
        <v>1284</v>
      </c>
      <c r="C1730" s="140"/>
      <c r="D1730" s="29">
        <v>1</v>
      </c>
      <c r="E1730" s="139" t="s">
        <v>1743</v>
      </c>
    </row>
    <row r="1731" spans="1:5" x14ac:dyDescent="0.25">
      <c r="A1731" s="65" t="s">
        <v>1293</v>
      </c>
      <c r="B1731" s="53" t="s">
        <v>1284</v>
      </c>
      <c r="C1731" s="140"/>
      <c r="D1731" s="29">
        <v>1</v>
      </c>
      <c r="E1731" s="139" t="s">
        <v>1744</v>
      </c>
    </row>
    <row r="1732" spans="1:5" x14ac:dyDescent="0.25">
      <c r="A1732" s="65" t="s">
        <v>1294</v>
      </c>
      <c r="B1732" s="53" t="s">
        <v>1284</v>
      </c>
      <c r="C1732" s="140"/>
      <c r="D1732" s="29">
        <v>1</v>
      </c>
      <c r="E1732" s="139" t="s">
        <v>1745</v>
      </c>
    </row>
    <row r="1733" spans="1:5" ht="16.5" customHeight="1" x14ac:dyDescent="0.25">
      <c r="A1733" s="65" t="s">
        <v>1295</v>
      </c>
      <c r="B1733" s="53" t="s">
        <v>1284</v>
      </c>
      <c r="C1733" s="140"/>
      <c r="D1733" s="29">
        <v>3</v>
      </c>
      <c r="E1733" s="209" t="s">
        <v>1746</v>
      </c>
    </row>
    <row r="1734" spans="1:5" x14ac:dyDescent="0.25">
      <c r="A1734" s="65" t="s">
        <v>1296</v>
      </c>
      <c r="B1734" s="53" t="s">
        <v>1284</v>
      </c>
      <c r="C1734" s="140"/>
      <c r="D1734" s="29">
        <v>1</v>
      </c>
      <c r="E1734" s="139" t="s">
        <v>1747</v>
      </c>
    </row>
    <row r="1735" spans="1:5" x14ac:dyDescent="0.25">
      <c r="A1735" s="65" t="s">
        <v>1297</v>
      </c>
      <c r="B1735" s="53" t="s">
        <v>1284</v>
      </c>
      <c r="C1735" s="140"/>
      <c r="D1735" s="29">
        <v>1</v>
      </c>
      <c r="E1735" s="139" t="s">
        <v>1748</v>
      </c>
    </row>
    <row r="1736" spans="1:5" x14ac:dyDescent="0.25">
      <c r="A1736" s="65" t="s">
        <v>1298</v>
      </c>
      <c r="B1736" s="53" t="s">
        <v>1284</v>
      </c>
      <c r="C1736" s="140"/>
      <c r="D1736" s="29">
        <v>1</v>
      </c>
      <c r="E1736" s="139" t="s">
        <v>1749</v>
      </c>
    </row>
    <row r="1737" spans="1:5" ht="18.75" customHeight="1" x14ac:dyDescent="0.25">
      <c r="A1737" s="65" t="s">
        <v>1299</v>
      </c>
      <c r="B1737" s="53" t="s">
        <v>1284</v>
      </c>
      <c r="C1737" s="140"/>
      <c r="D1737" s="29">
        <v>1</v>
      </c>
      <c r="E1737" s="139" t="s">
        <v>1750</v>
      </c>
    </row>
    <row r="1738" spans="1:5" x14ac:dyDescent="0.25">
      <c r="A1738" s="65" t="s">
        <v>1300</v>
      </c>
      <c r="B1738" s="53" t="s">
        <v>1284</v>
      </c>
      <c r="C1738" s="140"/>
      <c r="D1738" s="29">
        <v>2</v>
      </c>
      <c r="E1738" s="139" t="s">
        <v>1751</v>
      </c>
    </row>
    <row r="1739" spans="1:5" x14ac:dyDescent="0.25">
      <c r="A1739" s="65" t="s">
        <v>1301</v>
      </c>
      <c r="B1739" s="53" t="s">
        <v>1284</v>
      </c>
      <c r="C1739" s="140"/>
      <c r="D1739" s="29">
        <v>1</v>
      </c>
      <c r="E1739" s="139" t="s">
        <v>1752</v>
      </c>
    </row>
    <row r="1740" spans="1:5" ht="31.5" x14ac:dyDescent="0.25">
      <c r="A1740" s="65" t="s">
        <v>1302</v>
      </c>
      <c r="B1740" s="53" t="s">
        <v>1284</v>
      </c>
      <c r="C1740" s="140"/>
      <c r="D1740" s="29">
        <v>1</v>
      </c>
      <c r="E1740" s="139" t="s">
        <v>1753</v>
      </c>
    </row>
    <row r="1741" spans="1:5" ht="16.5" thickBot="1" x14ac:dyDescent="0.3">
      <c r="B1741" s="86"/>
      <c r="C1741" s="86"/>
      <c r="D1741" s="141">
        <v>40</v>
      </c>
    </row>
    <row r="1743" spans="1:5" x14ac:dyDescent="0.25">
      <c r="A1743" s="210" t="s">
        <v>1597</v>
      </c>
      <c r="B1743" s="210"/>
      <c r="C1743" s="210"/>
      <c r="D1743" s="210"/>
      <c r="E1743" s="210"/>
    </row>
    <row r="1744" spans="1:5" ht="15.75" customHeight="1" x14ac:dyDescent="0.25">
      <c r="A1744" s="137" t="s">
        <v>1281</v>
      </c>
      <c r="B1744" s="137" t="s">
        <v>421</v>
      </c>
      <c r="C1744" s="137" t="s">
        <v>1282</v>
      </c>
      <c r="D1744" s="27"/>
    </row>
    <row r="1745" spans="1:4" x14ac:dyDescent="0.25">
      <c r="A1745" s="137"/>
      <c r="B1745" s="137"/>
      <c r="C1745" s="137"/>
      <c r="D1745" s="27" t="s">
        <v>312</v>
      </c>
    </row>
    <row r="1746" spans="1:4" x14ac:dyDescent="0.25">
      <c r="A1746" s="7">
        <v>11.01</v>
      </c>
      <c r="B1746" s="7" t="s">
        <v>1140</v>
      </c>
      <c r="C1746" s="7"/>
      <c r="D1746" s="7">
        <v>3</v>
      </c>
    </row>
    <row r="1747" spans="1:4" x14ac:dyDescent="0.25">
      <c r="A1747" s="7">
        <v>11.02</v>
      </c>
      <c r="B1747" s="7" t="s">
        <v>1140</v>
      </c>
      <c r="C1747" s="7"/>
      <c r="D1747" s="7">
        <v>3</v>
      </c>
    </row>
    <row r="1748" spans="1:4" x14ac:dyDescent="0.25">
      <c r="A1748" s="7">
        <v>11.03</v>
      </c>
      <c r="B1748" s="7" t="s">
        <v>1140</v>
      </c>
      <c r="C1748" s="7"/>
      <c r="D1748" s="7">
        <v>1</v>
      </c>
    </row>
    <row r="1749" spans="1:4" x14ac:dyDescent="0.25">
      <c r="A1749" s="7">
        <v>11.04</v>
      </c>
      <c r="B1749" s="7" t="s">
        <v>1140</v>
      </c>
      <c r="C1749" s="7"/>
      <c r="D1749" s="7">
        <v>1</v>
      </c>
    </row>
    <row r="1750" spans="1:4" x14ac:dyDescent="0.25">
      <c r="A1750" s="7">
        <v>12.01</v>
      </c>
      <c r="B1750" s="7" t="s">
        <v>1140</v>
      </c>
      <c r="C1750" s="7"/>
      <c r="D1750" s="7">
        <v>3</v>
      </c>
    </row>
    <row r="1751" spans="1:4" x14ac:dyDescent="0.25">
      <c r="A1751" s="7">
        <v>12.02</v>
      </c>
      <c r="B1751" s="7" t="s">
        <v>1140</v>
      </c>
      <c r="C1751" s="7"/>
      <c r="D1751" s="7">
        <v>2</v>
      </c>
    </row>
    <row r="1752" spans="1:4" x14ac:dyDescent="0.25">
      <c r="A1752" s="7">
        <v>12.03</v>
      </c>
      <c r="B1752" s="7" t="s">
        <v>1140</v>
      </c>
      <c r="C1752" s="7"/>
      <c r="D1752" s="7">
        <v>3</v>
      </c>
    </row>
    <row r="1753" spans="1:4" x14ac:dyDescent="0.25">
      <c r="A1753" s="7">
        <v>12.04</v>
      </c>
      <c r="B1753" s="7" t="s">
        <v>1140</v>
      </c>
      <c r="C1753" s="7"/>
      <c r="D1753" s="7">
        <v>2</v>
      </c>
    </row>
    <row r="1754" spans="1:4" x14ac:dyDescent="0.25">
      <c r="A1754" s="7">
        <v>12.05</v>
      </c>
      <c r="B1754" s="7" t="s">
        <v>1140</v>
      </c>
      <c r="C1754" s="7"/>
      <c r="D1754" s="7">
        <v>2</v>
      </c>
    </row>
    <row r="1755" spans="1:4" x14ac:dyDescent="0.25">
      <c r="A1755" s="7">
        <v>13.01</v>
      </c>
      <c r="B1755" s="7" t="s">
        <v>1140</v>
      </c>
      <c r="C1755" s="7"/>
      <c r="D1755" s="7">
        <v>2</v>
      </c>
    </row>
    <row r="1756" spans="1:4" x14ac:dyDescent="0.25">
      <c r="A1756" s="7">
        <v>13.02</v>
      </c>
      <c r="B1756" s="7" t="s">
        <v>1140</v>
      </c>
      <c r="C1756" s="7"/>
      <c r="D1756" s="7">
        <v>1</v>
      </c>
    </row>
    <row r="1757" spans="1:4" x14ac:dyDescent="0.25">
      <c r="A1757" s="7">
        <v>13.03</v>
      </c>
      <c r="B1757" s="7" t="s">
        <v>1140</v>
      </c>
      <c r="C1757" s="7"/>
      <c r="D1757" s="7">
        <v>4</v>
      </c>
    </row>
    <row r="1758" spans="1:4" x14ac:dyDescent="0.25">
      <c r="A1758" s="7">
        <v>13.04</v>
      </c>
      <c r="B1758" s="7" t="s">
        <v>1140</v>
      </c>
      <c r="C1758" s="7"/>
      <c r="D1758" s="7">
        <v>1</v>
      </c>
    </row>
    <row r="1759" spans="1:4" x14ac:dyDescent="0.25">
      <c r="A1759" s="7">
        <v>13.05</v>
      </c>
      <c r="B1759" s="7" t="s">
        <v>1140</v>
      </c>
      <c r="C1759" s="7"/>
      <c r="D1759" s="7">
        <v>3</v>
      </c>
    </row>
    <row r="1760" spans="1:4" x14ac:dyDescent="0.25">
      <c r="A1760" s="7">
        <v>13.06</v>
      </c>
      <c r="B1760" s="7" t="s">
        <v>1140</v>
      </c>
      <c r="C1760" s="7"/>
      <c r="D1760" s="7">
        <v>2</v>
      </c>
    </row>
    <row r="1761" spans="1:4" x14ac:dyDescent="0.25">
      <c r="A1761" s="7">
        <v>13.07</v>
      </c>
      <c r="B1761" s="7" t="s">
        <v>1140</v>
      </c>
      <c r="C1761" s="7"/>
      <c r="D1761" s="7">
        <v>3</v>
      </c>
    </row>
    <row r="1762" spans="1:4" x14ac:dyDescent="0.25">
      <c r="A1762" s="7">
        <v>13.08</v>
      </c>
      <c r="B1762" s="7" t="s">
        <v>1140</v>
      </c>
      <c r="C1762" s="7"/>
      <c r="D1762" s="7">
        <v>2</v>
      </c>
    </row>
    <row r="1763" spans="1:4" x14ac:dyDescent="0.25">
      <c r="A1763" s="7">
        <v>13.09</v>
      </c>
      <c r="B1763" s="7" t="s">
        <v>1140</v>
      </c>
      <c r="C1763" s="7"/>
      <c r="D1763" s="7">
        <v>0</v>
      </c>
    </row>
    <row r="1764" spans="1:4" x14ac:dyDescent="0.25">
      <c r="A1764" s="8" t="s">
        <v>1596</v>
      </c>
      <c r="B1764" s="7" t="s">
        <v>1140</v>
      </c>
      <c r="C1764" s="7"/>
      <c r="D1764" s="7">
        <v>2</v>
      </c>
    </row>
    <row r="1765" spans="1:4" x14ac:dyDescent="0.25">
      <c r="A1765" s="7">
        <v>13.11</v>
      </c>
      <c r="B1765" s="7" t="s">
        <v>1140</v>
      </c>
      <c r="C1765" s="7"/>
      <c r="D1765" s="7">
        <v>1</v>
      </c>
    </row>
    <row r="1766" spans="1:4" x14ac:dyDescent="0.25">
      <c r="A1766" s="7">
        <v>13.12</v>
      </c>
      <c r="B1766" s="7" t="s">
        <v>1140</v>
      </c>
      <c r="C1766" s="7"/>
      <c r="D1766" s="7">
        <v>1</v>
      </c>
    </row>
    <row r="1767" spans="1:4" x14ac:dyDescent="0.25">
      <c r="A1767" s="7">
        <v>13.13</v>
      </c>
      <c r="B1767" s="7" t="s">
        <v>1140</v>
      </c>
      <c r="C1767" s="7"/>
      <c r="D1767" s="7">
        <v>2</v>
      </c>
    </row>
    <row r="1768" spans="1:4" x14ac:dyDescent="0.25">
      <c r="A1768" s="7">
        <v>13.14</v>
      </c>
      <c r="B1768" s="7" t="s">
        <v>1140</v>
      </c>
      <c r="C1768" s="7"/>
      <c r="D1768" s="7">
        <v>3</v>
      </c>
    </row>
    <row r="1769" spans="1:4" x14ac:dyDescent="0.25">
      <c r="A1769" s="7">
        <v>13.15</v>
      </c>
      <c r="B1769" s="7" t="s">
        <v>1140</v>
      </c>
      <c r="C1769" s="7"/>
      <c r="D1769" s="7">
        <v>0</v>
      </c>
    </row>
    <row r="1770" spans="1:4" x14ac:dyDescent="0.25">
      <c r="A1770" s="7">
        <v>13.16</v>
      </c>
      <c r="B1770" s="7" t="s">
        <v>1140</v>
      </c>
      <c r="C1770" s="7"/>
      <c r="D1770" s="7">
        <v>3</v>
      </c>
    </row>
    <row r="1771" spans="1:4" x14ac:dyDescent="0.25">
      <c r="A1771" s="7">
        <v>13.17</v>
      </c>
      <c r="B1771" s="7" t="s">
        <v>1140</v>
      </c>
      <c r="C1771" s="7"/>
      <c r="D1771" s="7">
        <v>0</v>
      </c>
    </row>
    <row r="1772" spans="1:4" x14ac:dyDescent="0.25">
      <c r="A1772" s="7">
        <v>13.18</v>
      </c>
      <c r="B1772" s="7" t="s">
        <v>1140</v>
      </c>
      <c r="C1772" s="7"/>
      <c r="D1772" s="7">
        <v>0</v>
      </c>
    </row>
    <row r="1773" spans="1:4" x14ac:dyDescent="0.25">
      <c r="A1773" s="211"/>
      <c r="B1773" s="211"/>
      <c r="C1773" s="211"/>
      <c r="D1773" s="7">
        <v>50</v>
      </c>
    </row>
  </sheetData>
  <sortState ref="A1238:E1246">
    <sortCondition ref="A1238:A1246"/>
  </sortState>
  <mergeCells count="99">
    <mergeCell ref="A2:D2"/>
    <mergeCell ref="A1:D1"/>
    <mergeCell ref="A1744:A1745"/>
    <mergeCell ref="B1744:B1745"/>
    <mergeCell ref="C1744:C1745"/>
    <mergeCell ref="A1743:E1743"/>
    <mergeCell ref="A3:E3"/>
    <mergeCell ref="A45:E45"/>
    <mergeCell ref="A63:E63"/>
    <mergeCell ref="A146:E146"/>
    <mergeCell ref="A168:E168"/>
    <mergeCell ref="A102:E102"/>
    <mergeCell ref="A116:E116"/>
    <mergeCell ref="A419:E419"/>
    <mergeCell ref="A917:E917"/>
    <mergeCell ref="A1698:E1698"/>
    <mergeCell ref="A640:E640"/>
    <mergeCell ref="A180:E180"/>
    <mergeCell ref="A192:E192"/>
    <mergeCell ref="A204:E204"/>
    <mergeCell ref="A1657:E1657"/>
    <mergeCell ref="A1670:E1670"/>
    <mergeCell ref="A1284:E1284"/>
    <mergeCell ref="A526:E526"/>
    <mergeCell ref="A560:E560"/>
    <mergeCell ref="A740:E740"/>
    <mergeCell ref="A715:E715"/>
    <mergeCell ref="A580:E580"/>
    <mergeCell ref="A1385:E1385"/>
    <mergeCell ref="A1413:E1413"/>
    <mergeCell ref="A1308:E1308"/>
    <mergeCell ref="A1336:E1336"/>
    <mergeCell ref="A1446:E1446"/>
    <mergeCell ref="A1476:E1476"/>
    <mergeCell ref="A301:E301"/>
    <mergeCell ref="A318:E318"/>
    <mergeCell ref="A351:E351"/>
    <mergeCell ref="A335:E335"/>
    <mergeCell ref="A231:E231"/>
    <mergeCell ref="A256:E256"/>
    <mergeCell ref="A273:E273"/>
    <mergeCell ref="A983:E983"/>
    <mergeCell ref="A893:E893"/>
    <mergeCell ref="A378:E378"/>
    <mergeCell ref="A497:E497"/>
    <mergeCell ref="A472:E472"/>
    <mergeCell ref="A367:E367"/>
    <mergeCell ref="A429:E429"/>
    <mergeCell ref="A398:E398"/>
    <mergeCell ref="A409:E409"/>
    <mergeCell ref="A953:E953"/>
    <mergeCell ref="A448:B448"/>
    <mergeCell ref="A459:E459"/>
    <mergeCell ref="A466:E466"/>
    <mergeCell ref="A599:E599"/>
    <mergeCell ref="A825:E825"/>
    <mergeCell ref="A723:E723"/>
    <mergeCell ref="A618:E618"/>
    <mergeCell ref="A664:E664"/>
    <mergeCell ref="A853:E853"/>
    <mergeCell ref="A1197:E1197"/>
    <mergeCell ref="A1206:E1206"/>
    <mergeCell ref="A811:E811"/>
    <mergeCell ref="A697:E697"/>
    <mergeCell ref="A834:E834"/>
    <mergeCell ref="A1174:E1174"/>
    <mergeCell ref="A873:E873"/>
    <mergeCell ref="A772:E772"/>
    <mergeCell ref="A789:E789"/>
    <mergeCell ref="A1100:E1100"/>
    <mergeCell ref="A1037:E1037"/>
    <mergeCell ref="A1063:E1063"/>
    <mergeCell ref="A1021:E1021"/>
    <mergeCell ref="A1083:E1083"/>
    <mergeCell ref="A1050:E1050"/>
    <mergeCell ref="A997:E997"/>
    <mergeCell ref="A1720:A1721"/>
    <mergeCell ref="B1720:B1721"/>
    <mergeCell ref="C1720:C1721"/>
    <mergeCell ref="E1720:E1721"/>
    <mergeCell ref="A1010:E1010"/>
    <mergeCell ref="A1129:E1129"/>
    <mergeCell ref="A1213:E1213"/>
    <mergeCell ref="A1268:E1268"/>
    <mergeCell ref="A1625:E1625"/>
    <mergeCell ref="A1510:E1510"/>
    <mergeCell ref="A1522:E1522"/>
    <mergeCell ref="A1535:E1535"/>
    <mergeCell ref="A1595:E1595"/>
    <mergeCell ref="A1501:E1501"/>
    <mergeCell ref="A1607:E1607"/>
    <mergeCell ref="A1365:E1365"/>
    <mergeCell ref="A1719:E1719"/>
    <mergeCell ref="A1643:E1643"/>
    <mergeCell ref="A1220:E1220"/>
    <mergeCell ref="A1240:E1240"/>
    <mergeCell ref="A1229:E1229"/>
    <mergeCell ref="A1559:E1559"/>
    <mergeCell ref="A1582:E1582"/>
  </mergeCells>
  <printOptions gridLines="1"/>
  <pageMargins left="0.2" right="0.2" top="0.75" bottom="0.75" header="0.3" footer="0.3"/>
  <pageSetup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CTE Blueprints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Katharine Sharman</cp:lastModifiedBy>
  <cp:lastPrinted>2019-10-11T14:51:23Z</cp:lastPrinted>
  <dcterms:created xsi:type="dcterms:W3CDTF">2017-06-05T19:20:59Z</dcterms:created>
  <dcterms:modified xsi:type="dcterms:W3CDTF">2020-01-24T21:53:15Z</dcterms:modified>
</cp:coreProperties>
</file>