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007567\Desktop\Compare 15.16 EOCs\"/>
    </mc:Choice>
  </mc:AlternateContent>
  <bookViews>
    <workbookView xWindow="0" yWindow="0" windowWidth="20160" windowHeight="1087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1" l="1"/>
  <c r="K18" i="1" s="1"/>
  <c r="K17" i="1" s="1"/>
  <c r="K16" i="1" s="1"/>
  <c r="K15" i="1" s="1"/>
  <c r="K14" i="1" s="1"/>
  <c r="K13" i="1" s="1"/>
  <c r="K12" i="1" s="1"/>
  <c r="K11" i="1" s="1"/>
  <c r="K10" i="1" s="1"/>
  <c r="K9" i="1" s="1"/>
  <c r="K8" i="1" s="1"/>
  <c r="K7" i="1" s="1"/>
  <c r="K6" i="1" s="1"/>
  <c r="K5" i="1" s="1"/>
  <c r="K4" i="1" s="1"/>
  <c r="K20" i="1"/>
  <c r="N47" i="1"/>
  <c r="N46" i="1" s="1"/>
  <c r="N45" i="1" s="1"/>
  <c r="N44" i="1" s="1"/>
  <c r="N43" i="1" s="1"/>
  <c r="N42" i="1" s="1"/>
  <c r="N41" i="1" s="1"/>
  <c r="N40" i="1" s="1"/>
  <c r="N39" i="1" s="1"/>
  <c r="N38" i="1" s="1"/>
  <c r="N37" i="1" s="1"/>
  <c r="N36" i="1" s="1"/>
  <c r="N35" i="1" s="1"/>
  <c r="N34" i="1" s="1"/>
  <c r="N33" i="1" s="1"/>
  <c r="N32" i="1" s="1"/>
  <c r="N31" i="1" s="1"/>
  <c r="N30" i="1" s="1"/>
  <c r="N29" i="1" s="1"/>
  <c r="N28" i="1" s="1"/>
  <c r="N27" i="1" s="1"/>
  <c r="N26" i="1" s="1"/>
  <c r="N25" i="1" s="1"/>
  <c r="N24" i="1" s="1"/>
  <c r="N23" i="1" s="1"/>
  <c r="N22" i="1" s="1"/>
  <c r="N21" i="1" s="1"/>
  <c r="N20" i="1" s="1"/>
  <c r="N19" i="1" s="1"/>
  <c r="N18" i="1" s="1"/>
  <c r="N17" i="1" s="1"/>
  <c r="N16" i="1" s="1"/>
  <c r="N15" i="1" s="1"/>
  <c r="N14" i="1" s="1"/>
  <c r="N13" i="1" s="1"/>
  <c r="N12" i="1" s="1"/>
  <c r="N11" i="1" s="1"/>
  <c r="N10" i="1" s="1"/>
  <c r="N9" i="1" s="1"/>
  <c r="N8" i="1" s="1"/>
  <c r="N7" i="1" s="1"/>
  <c r="N6" i="1" s="1"/>
  <c r="N5" i="1" s="1"/>
  <c r="N4" i="1" s="1"/>
  <c r="E18" i="1" l="1"/>
  <c r="E17" i="1" s="1"/>
  <c r="E16" i="1" s="1"/>
  <c r="E15" i="1" s="1"/>
  <c r="E14" i="1" s="1"/>
  <c r="E13" i="1" s="1"/>
  <c r="E12" i="1" s="1"/>
  <c r="E11" i="1" s="1"/>
  <c r="E10" i="1" s="1"/>
  <c r="E9" i="1" s="1"/>
  <c r="E8" i="1" s="1"/>
  <c r="E7" i="1" s="1"/>
  <c r="E6" i="1" s="1"/>
  <c r="E5" i="1" s="1"/>
  <c r="E4" i="1" s="1"/>
  <c r="H30" i="1"/>
  <c r="H29" i="1" s="1"/>
  <c r="H28" i="1" s="1"/>
  <c r="H27" i="1" s="1"/>
  <c r="H26" i="1" s="1"/>
  <c r="H25" i="1" s="1"/>
  <c r="H24" i="1" s="1"/>
  <c r="H23" i="1" s="1"/>
  <c r="H22" i="1" s="1"/>
  <c r="H21" i="1" s="1"/>
  <c r="H20" i="1" s="1"/>
  <c r="H19" i="1" s="1"/>
  <c r="H18" i="1" s="1"/>
  <c r="H17" i="1" s="1"/>
  <c r="H16" i="1" s="1"/>
  <c r="H15" i="1" s="1"/>
  <c r="H14" i="1" s="1"/>
  <c r="H13" i="1" s="1"/>
  <c r="H12" i="1" s="1"/>
  <c r="H11" i="1" s="1"/>
  <c r="H10" i="1" s="1"/>
  <c r="H9" i="1" s="1"/>
  <c r="H8" i="1" s="1"/>
  <c r="H7" i="1" s="1"/>
  <c r="H6" i="1" s="1"/>
  <c r="H5" i="1" s="1"/>
  <c r="H4" i="1" s="1"/>
</calcChain>
</file>

<file path=xl/sharedStrings.xml><?xml version="1.0" encoding="utf-8"?>
<sst xmlns="http://schemas.openxmlformats.org/spreadsheetml/2006/main" count="11" uniqueCount="11">
  <si>
    <t>Level 1</t>
  </si>
  <si>
    <t>"F"</t>
  </si>
  <si>
    <t>Level 2</t>
  </si>
  <si>
    <t>"D"</t>
  </si>
  <si>
    <t>Level 3</t>
  </si>
  <si>
    <t>"C"</t>
  </si>
  <si>
    <t>Level 4</t>
  </si>
  <si>
    <t>"B"</t>
  </si>
  <si>
    <t>Level 5</t>
  </si>
  <si>
    <t>"A"</t>
  </si>
  <si>
    <r>
      <t>2016 - 17 - Future</t>
    </r>
    <r>
      <rPr>
        <b/>
        <sz val="14"/>
        <rFont val="Calibri"/>
        <family val="2"/>
        <scheme val="minor"/>
      </rPr>
      <t xml:space="preserve">       </t>
    </r>
    <r>
      <rPr>
        <b/>
        <u/>
        <sz val="14"/>
        <rFont val="Calibri"/>
        <family val="2"/>
        <scheme val="minor"/>
      </rPr>
      <t xml:space="preserve">District Administered Final Exam Concordant Scale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</si>
</sst>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u/>
      <sz val="10"/>
      <name val="Arial"/>
      <family val="2"/>
    </font>
    <font>
      <b/>
      <u/>
      <sz val="12"/>
      <name val="Arial"/>
      <family val="2"/>
    </font>
    <font>
      <b/>
      <sz val="8"/>
      <name val="Arial"/>
      <family val="2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1" fontId="7" fillId="0" borderId="4" xfId="0" applyNumberFormat="1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1" fontId="7" fillId="0" borderId="6" xfId="0" applyNumberFormat="1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9"/>
  <sheetViews>
    <sheetView tabSelected="1" topLeftCell="A2" zoomScale="90" zoomScaleNormal="90" workbookViewId="0">
      <selection activeCell="P8" sqref="P8"/>
    </sheetView>
  </sheetViews>
  <sheetFormatPr defaultColWidth="8.85546875" defaultRowHeight="15" x14ac:dyDescent="0.25"/>
  <cols>
    <col min="1" max="2" width="8.85546875" style="1"/>
    <col min="3" max="3" width="2" style="1" customWidth="1"/>
    <col min="4" max="5" width="8.85546875" style="1"/>
    <col min="6" max="6" width="2.7109375" style="1" customWidth="1"/>
    <col min="7" max="7" width="8.85546875" style="1"/>
    <col min="8" max="8" width="8.85546875" style="2"/>
    <col min="9" max="9" width="2.7109375" style="1" customWidth="1"/>
    <col min="10" max="11" width="8.85546875" style="1"/>
    <col min="12" max="12" width="3.140625" style="1" customWidth="1"/>
    <col min="13" max="16384" width="8.85546875" style="1"/>
  </cols>
  <sheetData>
    <row r="1" spans="1:14" ht="33" customHeight="1" x14ac:dyDescent="0.25">
      <c r="A1" s="18" t="s">
        <v>10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ht="9" customHeight="1" thickBot="1" x14ac:dyDescent="0.3"/>
    <row r="3" spans="1:14" ht="16.5" thickTop="1" x14ac:dyDescent="0.25">
      <c r="A3" s="3" t="s">
        <v>0</v>
      </c>
      <c r="B3" s="4" t="s">
        <v>1</v>
      </c>
      <c r="D3" s="5" t="s">
        <v>2</v>
      </c>
      <c r="E3" s="4" t="s">
        <v>3</v>
      </c>
      <c r="G3" s="3" t="s">
        <v>4</v>
      </c>
      <c r="H3" s="4" t="s">
        <v>5</v>
      </c>
      <c r="J3" s="3" t="s">
        <v>6</v>
      </c>
      <c r="K3" s="4" t="s">
        <v>7</v>
      </c>
      <c r="M3" s="6" t="s">
        <v>8</v>
      </c>
      <c r="N3" s="7" t="s">
        <v>9</v>
      </c>
    </row>
    <row r="4" spans="1:14" x14ac:dyDescent="0.25">
      <c r="A4" s="8">
        <v>368</v>
      </c>
      <c r="B4" s="9">
        <v>59</v>
      </c>
      <c r="D4" s="8">
        <v>384</v>
      </c>
      <c r="E4" s="10">
        <f t="shared" ref="E4:E17" si="0">E5+0.57</f>
        <v>68.549999999999955</v>
      </c>
      <c r="G4" s="8">
        <v>412</v>
      </c>
      <c r="H4" s="10">
        <f t="shared" ref="H4:H29" si="1">H5+0.32</f>
        <v>78.639999999999816</v>
      </c>
      <c r="J4" s="11">
        <v>430</v>
      </c>
      <c r="K4" s="10">
        <f t="shared" ref="K4:K19" si="2">K5+0.51</f>
        <v>88.670000000000087</v>
      </c>
      <c r="M4" s="8">
        <v>475</v>
      </c>
      <c r="N4" s="10">
        <f t="shared" ref="N4:N46" si="3">N5+0.22</f>
        <v>99.67999999999995</v>
      </c>
    </row>
    <row r="5" spans="1:14" x14ac:dyDescent="0.25">
      <c r="A5" s="8">
        <v>367</v>
      </c>
      <c r="B5" s="9">
        <v>58</v>
      </c>
      <c r="D5" s="8">
        <v>383</v>
      </c>
      <c r="E5" s="10">
        <f t="shared" si="0"/>
        <v>67.979999999999961</v>
      </c>
      <c r="G5" s="8">
        <v>411</v>
      </c>
      <c r="H5" s="10">
        <f t="shared" si="1"/>
        <v>78.319999999999823</v>
      </c>
      <c r="J5" s="11">
        <v>429</v>
      </c>
      <c r="K5" s="10">
        <f t="shared" si="2"/>
        <v>88.160000000000082</v>
      </c>
      <c r="M5" s="8">
        <v>474</v>
      </c>
      <c r="N5" s="10">
        <f t="shared" si="3"/>
        <v>99.459999999999951</v>
      </c>
    </row>
    <row r="6" spans="1:14" x14ac:dyDescent="0.25">
      <c r="A6" s="8">
        <v>366</v>
      </c>
      <c r="B6" s="9">
        <v>57</v>
      </c>
      <c r="D6" s="8">
        <v>382</v>
      </c>
      <c r="E6" s="10">
        <f t="shared" si="0"/>
        <v>67.409999999999968</v>
      </c>
      <c r="G6" s="8">
        <v>410</v>
      </c>
      <c r="H6" s="10">
        <f t="shared" si="1"/>
        <v>77.999999999999829</v>
      </c>
      <c r="J6" s="11">
        <v>428</v>
      </c>
      <c r="K6" s="10">
        <f t="shared" si="2"/>
        <v>87.650000000000077</v>
      </c>
      <c r="M6" s="8">
        <v>473</v>
      </c>
      <c r="N6" s="10">
        <f t="shared" si="3"/>
        <v>99.239999999999952</v>
      </c>
    </row>
    <row r="7" spans="1:14" x14ac:dyDescent="0.25">
      <c r="A7" s="8">
        <v>365</v>
      </c>
      <c r="B7" s="9">
        <v>56</v>
      </c>
      <c r="D7" s="8">
        <v>381</v>
      </c>
      <c r="E7" s="10">
        <f t="shared" si="0"/>
        <v>66.839999999999975</v>
      </c>
      <c r="G7" s="8">
        <v>409</v>
      </c>
      <c r="H7" s="10">
        <f t="shared" si="1"/>
        <v>77.679999999999836</v>
      </c>
      <c r="J7" s="8">
        <v>427</v>
      </c>
      <c r="K7" s="10">
        <f t="shared" si="2"/>
        <v>87.140000000000072</v>
      </c>
      <c r="M7" s="8">
        <v>472</v>
      </c>
      <c r="N7" s="10">
        <f t="shared" si="3"/>
        <v>99.019999999999953</v>
      </c>
    </row>
    <row r="8" spans="1:14" x14ac:dyDescent="0.25">
      <c r="A8" s="8">
        <v>364</v>
      </c>
      <c r="B8" s="9">
        <v>55</v>
      </c>
      <c r="D8" s="8">
        <v>380</v>
      </c>
      <c r="E8" s="10">
        <f t="shared" si="0"/>
        <v>66.269999999999982</v>
      </c>
      <c r="G8" s="8">
        <v>408</v>
      </c>
      <c r="H8" s="10">
        <f t="shared" si="1"/>
        <v>77.359999999999843</v>
      </c>
      <c r="J8" s="8">
        <v>426</v>
      </c>
      <c r="K8" s="10">
        <f t="shared" si="2"/>
        <v>86.630000000000067</v>
      </c>
      <c r="M8" s="8">
        <v>471</v>
      </c>
      <c r="N8" s="10">
        <f t="shared" si="3"/>
        <v>98.799999999999955</v>
      </c>
    </row>
    <row r="9" spans="1:14" x14ac:dyDescent="0.25">
      <c r="A9" s="8">
        <v>363</v>
      </c>
      <c r="B9" s="9">
        <v>54</v>
      </c>
      <c r="D9" s="8">
        <v>379</v>
      </c>
      <c r="E9" s="10">
        <f t="shared" si="0"/>
        <v>65.699999999999989</v>
      </c>
      <c r="G9" s="8">
        <v>407</v>
      </c>
      <c r="H9" s="10">
        <f t="shared" si="1"/>
        <v>77.03999999999985</v>
      </c>
      <c r="J9" s="8">
        <v>425</v>
      </c>
      <c r="K9" s="10">
        <f t="shared" si="2"/>
        <v>86.120000000000061</v>
      </c>
      <c r="M9" s="8">
        <v>470</v>
      </c>
      <c r="N9" s="10">
        <f t="shared" si="3"/>
        <v>98.579999999999956</v>
      </c>
    </row>
    <row r="10" spans="1:14" x14ac:dyDescent="0.25">
      <c r="A10" s="8">
        <v>362</v>
      </c>
      <c r="B10" s="9">
        <v>53</v>
      </c>
      <c r="D10" s="8">
        <v>378</v>
      </c>
      <c r="E10" s="10">
        <f t="shared" si="0"/>
        <v>65.13</v>
      </c>
      <c r="G10" s="8">
        <v>406</v>
      </c>
      <c r="H10" s="10">
        <f t="shared" si="1"/>
        <v>76.719999999999857</v>
      </c>
      <c r="J10" s="8">
        <v>424</v>
      </c>
      <c r="K10" s="10">
        <f t="shared" si="2"/>
        <v>85.610000000000056</v>
      </c>
      <c r="M10" s="8">
        <v>469</v>
      </c>
      <c r="N10" s="10">
        <f t="shared" si="3"/>
        <v>98.359999999999957</v>
      </c>
    </row>
    <row r="11" spans="1:14" x14ac:dyDescent="0.25">
      <c r="A11" s="8">
        <v>361</v>
      </c>
      <c r="B11" s="9">
        <v>52</v>
      </c>
      <c r="D11" s="8">
        <v>377</v>
      </c>
      <c r="E11" s="10">
        <f t="shared" si="0"/>
        <v>64.56</v>
      </c>
      <c r="G11" s="8">
        <v>405</v>
      </c>
      <c r="H11" s="10">
        <f t="shared" si="1"/>
        <v>76.399999999999864</v>
      </c>
      <c r="J11" s="8">
        <v>423</v>
      </c>
      <c r="K11" s="10">
        <f t="shared" si="2"/>
        <v>85.100000000000051</v>
      </c>
      <c r="M11" s="8">
        <v>468</v>
      </c>
      <c r="N11" s="10">
        <f t="shared" si="3"/>
        <v>98.139999999999958</v>
      </c>
    </row>
    <row r="12" spans="1:14" x14ac:dyDescent="0.25">
      <c r="A12" s="8">
        <v>360</v>
      </c>
      <c r="B12" s="9">
        <v>51</v>
      </c>
      <c r="D12" s="8">
        <v>376</v>
      </c>
      <c r="E12" s="10">
        <f t="shared" si="0"/>
        <v>63.99</v>
      </c>
      <c r="G12" s="8">
        <v>404</v>
      </c>
      <c r="H12" s="10">
        <f t="shared" si="1"/>
        <v>76.07999999999987</v>
      </c>
      <c r="J12" s="8">
        <v>422</v>
      </c>
      <c r="K12" s="10">
        <f t="shared" si="2"/>
        <v>84.590000000000046</v>
      </c>
      <c r="M12" s="8">
        <v>467</v>
      </c>
      <c r="N12" s="10">
        <f t="shared" si="3"/>
        <v>97.919999999999959</v>
      </c>
    </row>
    <row r="13" spans="1:14" x14ac:dyDescent="0.25">
      <c r="A13" s="8">
        <v>359</v>
      </c>
      <c r="B13" s="9">
        <v>50</v>
      </c>
      <c r="D13" s="8">
        <v>375</v>
      </c>
      <c r="E13" s="10">
        <f t="shared" si="0"/>
        <v>63.42</v>
      </c>
      <c r="G13" s="8">
        <v>403</v>
      </c>
      <c r="H13" s="10">
        <f t="shared" si="1"/>
        <v>75.759999999999877</v>
      </c>
      <c r="J13" s="8">
        <v>421</v>
      </c>
      <c r="K13" s="10">
        <f t="shared" si="2"/>
        <v>84.080000000000041</v>
      </c>
      <c r="M13" s="8">
        <v>466</v>
      </c>
      <c r="N13" s="10">
        <f t="shared" si="3"/>
        <v>97.69999999999996</v>
      </c>
    </row>
    <row r="14" spans="1:14" x14ac:dyDescent="0.25">
      <c r="A14" s="8">
        <v>358</v>
      </c>
      <c r="B14" s="9">
        <v>49</v>
      </c>
      <c r="D14" s="12">
        <v>374</v>
      </c>
      <c r="E14" s="10">
        <f t="shared" si="0"/>
        <v>62.85</v>
      </c>
      <c r="G14" s="8">
        <v>402</v>
      </c>
      <c r="H14" s="10">
        <f t="shared" si="1"/>
        <v>75.439999999999884</v>
      </c>
      <c r="J14" s="8">
        <v>420</v>
      </c>
      <c r="K14" s="10">
        <f t="shared" si="2"/>
        <v>83.570000000000036</v>
      </c>
      <c r="M14" s="8">
        <v>465</v>
      </c>
      <c r="N14" s="10">
        <f t="shared" si="3"/>
        <v>97.479999999999961</v>
      </c>
    </row>
    <row r="15" spans="1:14" x14ac:dyDescent="0.25">
      <c r="A15" s="8">
        <v>357</v>
      </c>
      <c r="B15" s="9">
        <v>48</v>
      </c>
      <c r="D15" s="8">
        <v>373</v>
      </c>
      <c r="E15" s="10">
        <f t="shared" si="0"/>
        <v>62.28</v>
      </c>
      <c r="G15" s="8">
        <v>401</v>
      </c>
      <c r="H15" s="10">
        <f t="shared" si="1"/>
        <v>75.119999999999891</v>
      </c>
      <c r="J15" s="8">
        <v>419</v>
      </c>
      <c r="K15" s="10">
        <f t="shared" si="2"/>
        <v>83.060000000000031</v>
      </c>
      <c r="M15" s="8">
        <v>464</v>
      </c>
      <c r="N15" s="10">
        <f t="shared" si="3"/>
        <v>97.259999999999962</v>
      </c>
    </row>
    <row r="16" spans="1:14" x14ac:dyDescent="0.25">
      <c r="A16" s="8">
        <v>356</v>
      </c>
      <c r="B16" s="9">
        <v>47</v>
      </c>
      <c r="D16" s="8">
        <v>372</v>
      </c>
      <c r="E16" s="10">
        <f t="shared" si="0"/>
        <v>61.71</v>
      </c>
      <c r="G16" s="8">
        <v>400</v>
      </c>
      <c r="H16" s="10">
        <f t="shared" si="1"/>
        <v>74.799999999999898</v>
      </c>
      <c r="J16" s="8">
        <v>418</v>
      </c>
      <c r="K16" s="10">
        <f t="shared" si="2"/>
        <v>82.550000000000026</v>
      </c>
      <c r="M16" s="8">
        <v>463</v>
      </c>
      <c r="N16" s="10">
        <f t="shared" si="3"/>
        <v>97.039999999999964</v>
      </c>
    </row>
    <row r="17" spans="1:14" x14ac:dyDescent="0.25">
      <c r="A17" s="8">
        <v>355</v>
      </c>
      <c r="B17" s="9">
        <v>46</v>
      </c>
      <c r="D17" s="8">
        <v>371</v>
      </c>
      <c r="E17" s="10">
        <f t="shared" si="0"/>
        <v>61.14</v>
      </c>
      <c r="G17" s="8">
        <v>399</v>
      </c>
      <c r="H17" s="10">
        <f t="shared" si="1"/>
        <v>74.479999999999905</v>
      </c>
      <c r="J17" s="8">
        <v>417</v>
      </c>
      <c r="K17" s="10">
        <f t="shared" si="2"/>
        <v>82.04000000000002</v>
      </c>
      <c r="M17" s="8">
        <v>462</v>
      </c>
      <c r="N17" s="10">
        <f t="shared" si="3"/>
        <v>96.819999999999965</v>
      </c>
    </row>
    <row r="18" spans="1:14" x14ac:dyDescent="0.25">
      <c r="A18" s="8">
        <v>354</v>
      </c>
      <c r="B18" s="9">
        <v>45</v>
      </c>
      <c r="D18" s="8">
        <v>370</v>
      </c>
      <c r="E18" s="10">
        <f>E19+0.57</f>
        <v>60.57</v>
      </c>
      <c r="G18" s="11">
        <v>398</v>
      </c>
      <c r="H18" s="10">
        <f t="shared" si="1"/>
        <v>74.159999999999911</v>
      </c>
      <c r="J18" s="11">
        <v>416</v>
      </c>
      <c r="K18" s="10">
        <f t="shared" si="2"/>
        <v>81.530000000000015</v>
      </c>
      <c r="M18" s="8">
        <v>461</v>
      </c>
      <c r="N18" s="10">
        <f t="shared" si="3"/>
        <v>96.599999999999966</v>
      </c>
    </row>
    <row r="19" spans="1:14" ht="15.75" thickBot="1" x14ac:dyDescent="0.3">
      <c r="A19" s="8">
        <v>353</v>
      </c>
      <c r="B19" s="9">
        <v>44</v>
      </c>
      <c r="D19" s="13">
        <v>369</v>
      </c>
      <c r="E19" s="14">
        <v>60</v>
      </c>
      <c r="G19" s="11">
        <v>397</v>
      </c>
      <c r="H19" s="10">
        <f t="shared" si="1"/>
        <v>73.839999999999918</v>
      </c>
      <c r="J19" s="11">
        <v>415</v>
      </c>
      <c r="K19" s="10">
        <f t="shared" si="2"/>
        <v>81.02000000000001</v>
      </c>
      <c r="M19" s="8">
        <v>460</v>
      </c>
      <c r="N19" s="10">
        <f t="shared" si="3"/>
        <v>96.379999999999967</v>
      </c>
    </row>
    <row r="20" spans="1:14" ht="15.75" thickTop="1" x14ac:dyDescent="0.25">
      <c r="A20" s="8">
        <v>352</v>
      </c>
      <c r="B20" s="9">
        <v>43</v>
      </c>
      <c r="G20" s="11">
        <v>396</v>
      </c>
      <c r="H20" s="10">
        <f t="shared" si="1"/>
        <v>73.519999999999925</v>
      </c>
      <c r="J20" s="11">
        <v>414</v>
      </c>
      <c r="K20" s="10">
        <f>K21+0.51</f>
        <v>80.510000000000005</v>
      </c>
      <c r="M20" s="8">
        <v>459</v>
      </c>
      <c r="N20" s="10">
        <f t="shared" si="3"/>
        <v>96.159999999999968</v>
      </c>
    </row>
    <row r="21" spans="1:14" ht="15.75" thickBot="1" x14ac:dyDescent="0.3">
      <c r="A21" s="8">
        <v>351</v>
      </c>
      <c r="B21" s="9">
        <v>42</v>
      </c>
      <c r="G21" s="11">
        <v>395</v>
      </c>
      <c r="H21" s="10">
        <f t="shared" si="1"/>
        <v>73.199999999999932</v>
      </c>
      <c r="J21" s="15">
        <v>413</v>
      </c>
      <c r="K21" s="14">
        <v>80</v>
      </c>
      <c r="M21" s="8">
        <v>458</v>
      </c>
      <c r="N21" s="10">
        <f t="shared" si="3"/>
        <v>95.939999999999969</v>
      </c>
    </row>
    <row r="22" spans="1:14" ht="15.75" thickTop="1" x14ac:dyDescent="0.25">
      <c r="A22" s="8">
        <v>350</v>
      </c>
      <c r="B22" s="9">
        <v>41</v>
      </c>
      <c r="G22" s="11">
        <v>394</v>
      </c>
      <c r="H22" s="10">
        <f t="shared" si="1"/>
        <v>72.879999999999939</v>
      </c>
      <c r="M22" s="8">
        <v>457</v>
      </c>
      <c r="N22" s="10">
        <f t="shared" si="3"/>
        <v>95.71999999999997</v>
      </c>
    </row>
    <row r="23" spans="1:14" x14ac:dyDescent="0.25">
      <c r="A23" s="8">
        <v>349</v>
      </c>
      <c r="B23" s="9">
        <v>40</v>
      </c>
      <c r="G23" s="8">
        <v>393</v>
      </c>
      <c r="H23" s="10">
        <f t="shared" si="1"/>
        <v>72.559999999999945</v>
      </c>
      <c r="M23" s="8">
        <v>456</v>
      </c>
      <c r="N23" s="10">
        <f t="shared" si="3"/>
        <v>95.499999999999972</v>
      </c>
    </row>
    <row r="24" spans="1:14" x14ac:dyDescent="0.25">
      <c r="A24" s="8">
        <v>348</v>
      </c>
      <c r="B24" s="9">
        <v>39</v>
      </c>
      <c r="G24" s="8">
        <v>392</v>
      </c>
      <c r="H24" s="10">
        <f t="shared" si="1"/>
        <v>72.239999999999952</v>
      </c>
      <c r="M24" s="8">
        <v>455</v>
      </c>
      <c r="N24" s="10">
        <f t="shared" si="3"/>
        <v>95.279999999999973</v>
      </c>
    </row>
    <row r="25" spans="1:14" x14ac:dyDescent="0.25">
      <c r="A25" s="8">
        <v>347</v>
      </c>
      <c r="B25" s="9">
        <v>38</v>
      </c>
      <c r="G25" s="8">
        <v>391</v>
      </c>
      <c r="H25" s="10">
        <f t="shared" si="1"/>
        <v>71.919999999999959</v>
      </c>
      <c r="M25" s="8">
        <v>454</v>
      </c>
      <c r="N25" s="10">
        <f t="shared" si="3"/>
        <v>95.059999999999974</v>
      </c>
    </row>
    <row r="26" spans="1:14" x14ac:dyDescent="0.25">
      <c r="A26" s="8">
        <v>346</v>
      </c>
      <c r="B26" s="9">
        <v>37</v>
      </c>
      <c r="G26" s="8">
        <v>390</v>
      </c>
      <c r="H26" s="10">
        <f t="shared" si="1"/>
        <v>71.599999999999966</v>
      </c>
      <c r="M26" s="8">
        <v>453</v>
      </c>
      <c r="N26" s="10">
        <f t="shared" si="3"/>
        <v>94.839999999999975</v>
      </c>
    </row>
    <row r="27" spans="1:14" x14ac:dyDescent="0.25">
      <c r="A27" s="8">
        <v>345</v>
      </c>
      <c r="B27" s="9">
        <v>36</v>
      </c>
      <c r="G27" s="8">
        <v>389</v>
      </c>
      <c r="H27" s="10">
        <f t="shared" si="1"/>
        <v>71.279999999999973</v>
      </c>
      <c r="M27" s="8">
        <v>452</v>
      </c>
      <c r="N27" s="10">
        <f t="shared" si="3"/>
        <v>94.619999999999976</v>
      </c>
    </row>
    <row r="28" spans="1:14" x14ac:dyDescent="0.25">
      <c r="A28" s="8">
        <v>344</v>
      </c>
      <c r="B28" s="9">
        <v>35</v>
      </c>
      <c r="G28" s="8">
        <v>388</v>
      </c>
      <c r="H28" s="10">
        <f t="shared" si="1"/>
        <v>70.95999999999998</v>
      </c>
      <c r="M28" s="8">
        <v>451</v>
      </c>
      <c r="N28" s="10">
        <f t="shared" si="3"/>
        <v>94.399999999999977</v>
      </c>
    </row>
    <row r="29" spans="1:14" x14ac:dyDescent="0.25">
      <c r="A29" s="8">
        <v>343</v>
      </c>
      <c r="B29" s="9">
        <v>34</v>
      </c>
      <c r="G29" s="8">
        <v>387</v>
      </c>
      <c r="H29" s="10">
        <f t="shared" si="1"/>
        <v>70.639999999999986</v>
      </c>
      <c r="M29" s="8">
        <v>450</v>
      </c>
      <c r="N29" s="10">
        <f t="shared" si="3"/>
        <v>94.179999999999978</v>
      </c>
    </row>
    <row r="30" spans="1:14" x14ac:dyDescent="0.25">
      <c r="A30" s="8">
        <v>342</v>
      </c>
      <c r="B30" s="9">
        <v>33</v>
      </c>
      <c r="G30" s="8">
        <v>386</v>
      </c>
      <c r="H30" s="10">
        <f>H31+0.32</f>
        <v>70.319999999999993</v>
      </c>
      <c r="M30" s="8">
        <v>449</v>
      </c>
      <c r="N30" s="10">
        <f t="shared" si="3"/>
        <v>93.95999999999998</v>
      </c>
    </row>
    <row r="31" spans="1:14" ht="15.75" thickBot="1" x14ac:dyDescent="0.3">
      <c r="A31" s="8">
        <v>341</v>
      </c>
      <c r="B31" s="9">
        <v>32</v>
      </c>
      <c r="G31" s="13">
        <v>385</v>
      </c>
      <c r="H31" s="14">
        <v>70</v>
      </c>
      <c r="M31" s="8">
        <v>448</v>
      </c>
      <c r="N31" s="10">
        <f t="shared" si="3"/>
        <v>93.739999999999981</v>
      </c>
    </row>
    <row r="32" spans="1:14" ht="15.75" thickTop="1" x14ac:dyDescent="0.25">
      <c r="A32" s="8">
        <v>340</v>
      </c>
      <c r="B32" s="9">
        <v>31</v>
      </c>
      <c r="M32" s="8">
        <v>447</v>
      </c>
      <c r="N32" s="10">
        <f t="shared" si="3"/>
        <v>93.519999999999982</v>
      </c>
    </row>
    <row r="33" spans="1:14" x14ac:dyDescent="0.25">
      <c r="A33" s="8">
        <v>339</v>
      </c>
      <c r="B33" s="9">
        <v>30</v>
      </c>
      <c r="M33" s="8">
        <v>446</v>
      </c>
      <c r="N33" s="10">
        <f t="shared" si="3"/>
        <v>93.299999999999983</v>
      </c>
    </row>
    <row r="34" spans="1:14" x14ac:dyDescent="0.25">
      <c r="A34" s="8">
        <v>338</v>
      </c>
      <c r="B34" s="9">
        <v>29</v>
      </c>
      <c r="M34" s="8">
        <v>445</v>
      </c>
      <c r="N34" s="10">
        <f t="shared" si="3"/>
        <v>93.079999999999984</v>
      </c>
    </row>
    <row r="35" spans="1:14" x14ac:dyDescent="0.25">
      <c r="A35" s="8">
        <v>337</v>
      </c>
      <c r="B35" s="9">
        <v>28</v>
      </c>
      <c r="M35" s="8">
        <v>444</v>
      </c>
      <c r="N35" s="10">
        <f t="shared" si="3"/>
        <v>92.859999999999985</v>
      </c>
    </row>
    <row r="36" spans="1:14" x14ac:dyDescent="0.25">
      <c r="A36" s="8">
        <v>336</v>
      </c>
      <c r="B36" s="9">
        <v>27</v>
      </c>
      <c r="M36" s="8">
        <v>443</v>
      </c>
      <c r="N36" s="10">
        <f t="shared" si="3"/>
        <v>92.639999999999986</v>
      </c>
    </row>
    <row r="37" spans="1:14" x14ac:dyDescent="0.25">
      <c r="A37" s="8">
        <v>335</v>
      </c>
      <c r="B37" s="9">
        <v>26</v>
      </c>
      <c r="M37" s="8">
        <v>442</v>
      </c>
      <c r="N37" s="10">
        <f t="shared" si="3"/>
        <v>92.419999999999987</v>
      </c>
    </row>
    <row r="38" spans="1:14" x14ac:dyDescent="0.25">
      <c r="A38" s="8">
        <v>334</v>
      </c>
      <c r="B38" s="9">
        <v>25</v>
      </c>
      <c r="M38" s="8">
        <v>441</v>
      </c>
      <c r="N38" s="10">
        <f t="shared" si="3"/>
        <v>92.199999999999989</v>
      </c>
    </row>
    <row r="39" spans="1:14" x14ac:dyDescent="0.25">
      <c r="A39" s="8">
        <v>333</v>
      </c>
      <c r="B39" s="9">
        <v>24</v>
      </c>
      <c r="M39" s="8">
        <v>440</v>
      </c>
      <c r="N39" s="10">
        <f t="shared" si="3"/>
        <v>91.97999999999999</v>
      </c>
    </row>
    <row r="40" spans="1:14" x14ac:dyDescent="0.25">
      <c r="A40" s="8">
        <v>332</v>
      </c>
      <c r="B40" s="9">
        <v>23</v>
      </c>
      <c r="M40" s="8">
        <v>439</v>
      </c>
      <c r="N40" s="10">
        <f t="shared" si="3"/>
        <v>91.759999999999991</v>
      </c>
    </row>
    <row r="41" spans="1:14" x14ac:dyDescent="0.25">
      <c r="A41" s="8">
        <v>331</v>
      </c>
      <c r="B41" s="9">
        <v>22</v>
      </c>
      <c r="M41" s="8">
        <v>438</v>
      </c>
      <c r="N41" s="10">
        <f t="shared" si="3"/>
        <v>91.539999999999992</v>
      </c>
    </row>
    <row r="42" spans="1:14" x14ac:dyDescent="0.25">
      <c r="A42" s="8">
        <v>330</v>
      </c>
      <c r="B42" s="9">
        <v>21</v>
      </c>
      <c r="M42" s="8">
        <v>437</v>
      </c>
      <c r="N42" s="10">
        <f t="shared" si="3"/>
        <v>91.32</v>
      </c>
    </row>
    <row r="43" spans="1:14" x14ac:dyDescent="0.25">
      <c r="A43" s="8">
        <v>329</v>
      </c>
      <c r="B43" s="9">
        <v>20</v>
      </c>
      <c r="M43" s="11">
        <v>436</v>
      </c>
      <c r="N43" s="10">
        <f t="shared" si="3"/>
        <v>91.1</v>
      </c>
    </row>
    <row r="44" spans="1:14" x14ac:dyDescent="0.25">
      <c r="A44" s="8">
        <v>328</v>
      </c>
      <c r="B44" s="9">
        <v>19</v>
      </c>
      <c r="M44" s="8">
        <v>435</v>
      </c>
      <c r="N44" s="10">
        <f t="shared" si="3"/>
        <v>90.88</v>
      </c>
    </row>
    <row r="45" spans="1:14" x14ac:dyDescent="0.25">
      <c r="A45" s="8">
        <v>327</v>
      </c>
      <c r="B45" s="9">
        <v>18</v>
      </c>
      <c r="M45" s="8">
        <v>434</v>
      </c>
      <c r="N45" s="10">
        <f t="shared" si="3"/>
        <v>90.66</v>
      </c>
    </row>
    <row r="46" spans="1:14" x14ac:dyDescent="0.25">
      <c r="A46" s="8">
        <v>326</v>
      </c>
      <c r="B46" s="9">
        <v>17</v>
      </c>
      <c r="M46" s="12">
        <v>433</v>
      </c>
      <c r="N46" s="10">
        <f t="shared" si="3"/>
        <v>90.44</v>
      </c>
    </row>
    <row r="47" spans="1:14" ht="15.75" thickBot="1" x14ac:dyDescent="0.3">
      <c r="A47" s="13">
        <v>325</v>
      </c>
      <c r="B47" s="17">
        <v>16</v>
      </c>
      <c r="M47" s="11">
        <v>432</v>
      </c>
      <c r="N47" s="10">
        <f>N48+0.22</f>
        <v>90.22</v>
      </c>
    </row>
    <row r="48" spans="1:14" ht="16.5" thickTop="1" thickBot="1" x14ac:dyDescent="0.3">
      <c r="M48" s="15">
        <v>431</v>
      </c>
      <c r="N48" s="16">
        <v>90</v>
      </c>
    </row>
    <row r="49" ht="15.75" thickTop="1" x14ac:dyDescent="0.25"/>
  </sheetData>
  <mergeCells count="1">
    <mergeCell ref="A1:N1"/>
  </mergeCells>
  <pageMargins left="0.7" right="0.7" top="0.75" bottom="0.75" header="0.3" footer="0.3"/>
  <pageSetup scale="91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St. Johns County School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Scott Sherman</cp:lastModifiedBy>
  <cp:lastPrinted>2016-09-22T20:18:49Z</cp:lastPrinted>
  <dcterms:created xsi:type="dcterms:W3CDTF">2015-07-20T19:20:08Z</dcterms:created>
  <dcterms:modified xsi:type="dcterms:W3CDTF">2016-09-23T17:06:18Z</dcterms:modified>
</cp:coreProperties>
</file>